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vml" ContentType="application/vnd.openxmlformats-officedocument.vmlDrawing"/>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mc:AlternateContent xmlns:mc="http://schemas.openxmlformats.org/markup-compatibility/2006">
    <mc:Choice Requires="x15">
      <x15ac:absPath xmlns:x15ac="http://schemas.microsoft.com/office/spreadsheetml/2010/11/ac" url="C:\Users\vn326\Downloads\"/>
    </mc:Choice>
  </mc:AlternateContent>
  <xr:revisionPtr revIDLastSave="0" documentId="13_ncr:1_{B21A3A31-40E2-47ED-98FF-B998AFD1C524}" xr6:coauthVersionLast="47" xr6:coauthVersionMax="47" xr10:uidLastSave="{00000000-0000-0000-0000-000000000000}"/>
  <bookViews>
    <workbookView xWindow="-108" yWindow="-108" windowWidth="23256" windowHeight="12456" tabRatio="777" firstSheet="3" activeTab="8" xr2:uid="{00000000-000D-0000-FFFF-FFFF00000000}"/>
  </bookViews>
  <sheets>
    <sheet name="!ВАЖНО!" sheetId="19" r:id="rId1"/>
    <sheet name="Лабораторная работа №1" sheetId="1" r:id="rId2"/>
    <sheet name="Лабораторная работа №2" sheetId="6" r:id="rId3"/>
    <sheet name="Лист1" sheetId="20" r:id="rId4"/>
    <sheet name="Лабораторная работа №7" sheetId="15" r:id="rId5"/>
    <sheet name="Защита (электростатика)" sheetId="5" r:id="rId6"/>
    <sheet name="Защита (постоянный ток)" sheetId="8" r:id="rId7"/>
    <sheet name="Защита (магнетизм)" sheetId="18" r:id="rId8"/>
    <sheet name="Лист2" sheetId="21" r:id="rId9"/>
    <sheet name="Подготовка (электростатика)" sheetId="3" r:id="rId10"/>
    <sheet name="Подготовка (постоянный ток)" sheetId="11" r:id="rId11"/>
    <sheet name="Подготовка (магнетизм)" sheetId="16" r:id="rId12"/>
    <sheet name="Задачи (электростатика)" sheetId="4" r:id="rId13"/>
    <sheet name="Задачи (постоянный ток)" sheetId="12" r:id="rId14"/>
    <sheet name="Задачи (магнетизм)" sheetId="17" r:id="rId15"/>
    <sheet name="Список лабораторных работ" sheetId="2"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95" i="21" l="1"/>
  <c r="U94" i="21"/>
  <c r="U93" i="21"/>
  <c r="U92" i="21"/>
  <c r="U91" i="21"/>
  <c r="U90" i="21"/>
  <c r="U89" i="21"/>
  <c r="U88" i="21"/>
  <c r="U87" i="21"/>
  <c r="U86" i="21"/>
  <c r="U85" i="21"/>
  <c r="U84" i="21"/>
  <c r="U83" i="21"/>
  <c r="U82" i="21"/>
  <c r="Q95" i="21"/>
  <c r="Q94" i="21"/>
  <c r="Q93" i="21"/>
  <c r="Q92" i="21"/>
  <c r="Q91" i="21"/>
  <c r="Q90" i="21"/>
  <c r="Q89" i="21"/>
  <c r="Q88" i="21"/>
  <c r="Q87" i="21"/>
  <c r="Q86" i="21"/>
  <c r="Q85" i="21"/>
  <c r="Q84" i="21"/>
  <c r="Q83" i="21"/>
  <c r="Q82" i="21"/>
  <c r="V95" i="21"/>
  <c r="V94" i="21"/>
  <c r="V93" i="21"/>
  <c r="V92" i="21"/>
  <c r="V91" i="21"/>
  <c r="V90" i="21"/>
  <c r="V89" i="21"/>
  <c r="V88" i="21"/>
  <c r="V87" i="21"/>
  <c r="V86" i="21"/>
  <c r="V85" i="21"/>
  <c r="V84" i="21"/>
  <c r="V83" i="21"/>
  <c r="V82" i="21"/>
  <c r="R95" i="21"/>
  <c r="R94" i="21"/>
  <c r="R93" i="21"/>
  <c r="R92" i="21"/>
  <c r="R91" i="21"/>
  <c r="R90" i="21"/>
  <c r="R89" i="21"/>
  <c r="R88" i="21"/>
  <c r="R87" i="21"/>
  <c r="R86" i="21"/>
  <c r="R85" i="21"/>
  <c r="R84" i="21"/>
  <c r="R83" i="21"/>
  <c r="R82" i="21"/>
  <c r="G75" i="21"/>
  <c r="G76" i="21"/>
  <c r="G77" i="21"/>
  <c r="G78" i="21"/>
  <c r="G79" i="21"/>
  <c r="G80" i="21"/>
  <c r="G81" i="21"/>
  <c r="G82" i="21"/>
  <c r="G83" i="21"/>
  <c r="G74" i="21"/>
  <c r="F75" i="21"/>
  <c r="F76" i="21"/>
  <c r="F77" i="21"/>
  <c r="F78" i="21"/>
  <c r="F79" i="21"/>
  <c r="F80" i="21"/>
  <c r="F81" i="21"/>
  <c r="F82" i="21"/>
  <c r="F83" i="21"/>
  <c r="F74" i="21"/>
  <c r="C45" i="21"/>
  <c r="C46" i="21"/>
  <c r="C47" i="21"/>
  <c r="C48" i="21"/>
  <c r="C49" i="21"/>
  <c r="C50" i="21"/>
  <c r="C51" i="21"/>
  <c r="C52" i="21"/>
  <c r="C53" i="21"/>
  <c r="C54" i="21"/>
  <c r="C44" i="21"/>
  <c r="C2" i="21"/>
  <c r="C3" i="21"/>
  <c r="C4" i="21"/>
  <c r="C5" i="21"/>
  <c r="C6" i="21"/>
  <c r="C7" i="21"/>
  <c r="C8" i="21"/>
  <c r="C9" i="21"/>
  <c r="C10" i="21"/>
  <c r="C11" i="21"/>
  <c r="C12" i="21"/>
  <c r="C13" i="21"/>
  <c r="C14" i="21"/>
  <c r="C15" i="21"/>
  <c r="C16" i="21"/>
  <c r="C17" i="21"/>
  <c r="C18" i="21"/>
  <c r="C19" i="21"/>
  <c r="C20" i="21"/>
  <c r="C21" i="21"/>
  <c r="C22" i="21"/>
  <c r="C23" i="21"/>
  <c r="C24" i="21"/>
  <c r="C25" i="21"/>
  <c r="C26" i="21"/>
  <c r="C27" i="21"/>
  <c r="C28" i="21"/>
  <c r="C29" i="21"/>
  <c r="C30" i="21"/>
  <c r="C31" i="21"/>
  <c r="C32" i="21"/>
  <c r="C33" i="21"/>
  <c r="C34" i="21"/>
  <c r="C35" i="21"/>
  <c r="C36" i="21"/>
  <c r="C37" i="21"/>
  <c r="C38" i="21"/>
  <c r="C39" i="21"/>
  <c r="C40" i="21"/>
  <c r="E23" i="15"/>
  <c r="E24" i="15"/>
  <c r="E25" i="15"/>
  <c r="E26" i="15"/>
  <c r="E22" i="15"/>
  <c r="E21" i="15"/>
  <c r="E20" i="15"/>
  <c r="E19" i="15"/>
  <c r="E18" i="15"/>
  <c r="E17" i="15"/>
  <c r="E16" i="15"/>
  <c r="E15" i="15"/>
  <c r="E14" i="15"/>
  <c r="E13" i="15"/>
  <c r="E12" i="15"/>
  <c r="E11" i="15"/>
  <c r="E10" i="15"/>
  <c r="E9" i="15"/>
  <c r="E8" i="15"/>
  <c r="E7" i="15"/>
  <c r="E6" i="15"/>
  <c r="E5" i="15"/>
  <c r="E4" i="15"/>
  <c r="E3" i="15"/>
  <c r="E2" i="15"/>
  <c r="D25" i="15"/>
  <c r="D26" i="15"/>
  <c r="D24" i="15"/>
  <c r="D23" i="15"/>
  <c r="D22" i="15"/>
  <c r="D21" i="15"/>
  <c r="D20" i="15"/>
  <c r="D19" i="15"/>
  <c r="D18" i="15"/>
  <c r="D17" i="15"/>
  <c r="D16" i="15"/>
  <c r="D15" i="15"/>
  <c r="D14" i="15"/>
  <c r="D13" i="15"/>
  <c r="D12" i="15"/>
  <c r="D11" i="15"/>
  <c r="D10" i="15"/>
  <c r="D9" i="15"/>
  <c r="D8" i="15"/>
  <c r="D7" i="15"/>
  <c r="D6" i="15"/>
  <c r="D5" i="15"/>
  <c r="D4" i="15"/>
  <c r="D3" i="15"/>
  <c r="D2" i="15"/>
  <c r="G3" i="15" l="1"/>
  <c r="G4" i="15"/>
  <c r="G5" i="15"/>
  <c r="G6" i="15"/>
  <c r="G7" i="15"/>
  <c r="G8" i="15"/>
  <c r="G9" i="15"/>
  <c r="G10" i="15"/>
  <c r="G11" i="15"/>
  <c r="G12" i="15"/>
  <c r="G13" i="15"/>
  <c r="G14" i="15"/>
  <c r="G15" i="15"/>
  <c r="G16" i="15"/>
  <c r="G17" i="15"/>
  <c r="G18" i="15"/>
  <c r="G19" i="15"/>
  <c r="G20" i="15"/>
  <c r="G21" i="15"/>
  <c r="G22" i="15"/>
  <c r="G23" i="15"/>
  <c r="G24" i="15"/>
  <c r="G25" i="15"/>
  <c r="G26" i="15"/>
  <c r="G2" i="15"/>
  <c r="C3" i="15"/>
  <c r="C4" i="15"/>
  <c r="C5" i="15"/>
  <c r="C6" i="15"/>
  <c r="C7" i="15"/>
  <c r="C8" i="15"/>
  <c r="C9" i="15"/>
  <c r="C10" i="15"/>
  <c r="C11" i="15"/>
  <c r="C12" i="15"/>
  <c r="C13" i="15"/>
  <c r="C14" i="15"/>
  <c r="C15" i="15"/>
  <c r="C16" i="15"/>
  <c r="C17" i="15"/>
  <c r="C18" i="15"/>
  <c r="C19" i="15"/>
  <c r="C20" i="15"/>
  <c r="C21" i="15"/>
  <c r="C22" i="15"/>
  <c r="C23" i="15"/>
  <c r="C24" i="15"/>
  <c r="C25" i="15"/>
  <c r="C26" i="15"/>
  <c r="C2" i="15"/>
  <c r="B26" i="15"/>
  <c r="B25" i="15"/>
  <c r="B24" i="15"/>
  <c r="B23" i="15"/>
  <c r="B22" i="15"/>
  <c r="B21" i="15"/>
  <c r="B20" i="15"/>
  <c r="B19" i="15"/>
  <c r="B18" i="15"/>
  <c r="B17" i="15"/>
  <c r="B16" i="15"/>
  <c r="B15" i="15"/>
  <c r="B14" i="15"/>
  <c r="B13" i="15"/>
  <c r="B12" i="15"/>
  <c r="B11" i="15"/>
  <c r="B10" i="15"/>
  <c r="B9" i="15"/>
  <c r="B8" i="15"/>
  <c r="B7" i="15"/>
  <c r="B6" i="15"/>
  <c r="B5" i="15"/>
  <c r="B4" i="15"/>
  <c r="B3" i="15"/>
  <c r="B2" i="15"/>
  <c r="B3" i="6" l="1"/>
  <c r="B4" i="6"/>
  <c r="B5" i="6"/>
  <c r="B6" i="6"/>
  <c r="B7" i="6"/>
  <c r="B8" i="6"/>
  <c r="B9" i="6"/>
  <c r="B10" i="6"/>
  <c r="B11" i="6"/>
  <c r="B12" i="6"/>
  <c r="B13" i="6"/>
  <c r="B14" i="6"/>
  <c r="B15" i="6"/>
  <c r="B16" i="6"/>
  <c r="B17" i="6"/>
  <c r="B18" i="6"/>
  <c r="B19" i="6"/>
  <c r="B20" i="6"/>
  <c r="B21" i="6"/>
  <c r="B22" i="6"/>
  <c r="B23" i="6"/>
  <c r="B24" i="6"/>
  <c r="B25" i="6"/>
  <c r="B26" i="6"/>
  <c r="B2" i="6"/>
  <c r="D23" i="1" l="1"/>
  <c r="G25" i="6" l="1"/>
  <c r="G24" i="6"/>
  <c r="G23" i="6"/>
  <c r="G22" i="6"/>
  <c r="G26" i="6"/>
  <c r="G18" i="6"/>
  <c r="G19" i="6"/>
  <c r="G20" i="6"/>
  <c r="G21" i="6"/>
  <c r="G17" i="6"/>
  <c r="G16" i="6"/>
  <c r="G15" i="6"/>
  <c r="G14" i="6"/>
  <c r="G13" i="6"/>
  <c r="G9" i="6"/>
  <c r="G10" i="6"/>
  <c r="G11" i="6"/>
  <c r="G12" i="6"/>
  <c r="G8" i="6"/>
  <c r="G3" i="6"/>
  <c r="G4" i="6"/>
  <c r="G5" i="6"/>
  <c r="G6" i="6"/>
  <c r="G7" i="6"/>
  <c r="G2" i="6"/>
  <c r="E25" i="6"/>
  <c r="E26" i="6"/>
  <c r="E24" i="6"/>
  <c r="E23" i="6"/>
  <c r="E22" i="6"/>
  <c r="E21" i="6"/>
  <c r="E20" i="6"/>
  <c r="E19" i="6"/>
  <c r="E18" i="6"/>
  <c r="E17" i="6"/>
  <c r="E16" i="6"/>
  <c r="E15" i="6"/>
  <c r="E10" i="6"/>
  <c r="E11" i="6"/>
  <c r="E12" i="6"/>
  <c r="E13" i="6"/>
  <c r="E14" i="6"/>
  <c r="E9" i="6"/>
  <c r="E8" i="6"/>
  <c r="E7" i="6"/>
  <c r="E6" i="6"/>
  <c r="E5" i="6"/>
  <c r="E3" i="6"/>
  <c r="E4" i="6"/>
  <c r="E2" i="6"/>
  <c r="D26" i="6"/>
  <c r="D25" i="6"/>
  <c r="D24" i="6"/>
  <c r="D23" i="6"/>
  <c r="D22" i="6"/>
  <c r="D21" i="6"/>
  <c r="D20" i="6"/>
  <c r="D18" i="6"/>
  <c r="D19" i="6"/>
  <c r="D17" i="6"/>
  <c r="D10" i="6"/>
  <c r="D11" i="6"/>
  <c r="D12" i="6"/>
  <c r="D13" i="6"/>
  <c r="D14" i="6"/>
  <c r="D15" i="6"/>
  <c r="D16" i="6"/>
  <c r="D9" i="6"/>
  <c r="D8" i="6"/>
  <c r="D7" i="6"/>
  <c r="D6" i="6"/>
  <c r="D5" i="6"/>
  <c r="D4" i="6"/>
  <c r="D3" i="6"/>
  <c r="D2" i="6"/>
  <c r="C3" i="6"/>
  <c r="C4" i="6"/>
  <c r="C5" i="6"/>
  <c r="C6" i="6"/>
  <c r="C7" i="6"/>
  <c r="C8" i="6"/>
  <c r="C9" i="6"/>
  <c r="C10" i="6"/>
  <c r="C11" i="6"/>
  <c r="C12" i="6"/>
  <c r="C13" i="6"/>
  <c r="C14" i="6"/>
  <c r="C15" i="6"/>
  <c r="C16" i="6"/>
  <c r="C17" i="6"/>
  <c r="C18" i="6"/>
  <c r="C19" i="6"/>
  <c r="C20" i="6"/>
  <c r="C21" i="6"/>
  <c r="C22" i="6"/>
  <c r="C23" i="6"/>
  <c r="C24" i="6"/>
  <c r="C25" i="6"/>
  <c r="C26" i="6"/>
  <c r="C2" i="6"/>
  <c r="C2" i="1"/>
  <c r="G26" i="1" l="1"/>
  <c r="G25" i="1"/>
  <c r="G24" i="1"/>
  <c r="G21" i="1"/>
  <c r="G22" i="1"/>
  <c r="G23" i="1"/>
  <c r="G20" i="1"/>
  <c r="G19" i="1"/>
  <c r="G18" i="1"/>
  <c r="G17" i="1"/>
  <c r="G3" i="1"/>
  <c r="G4" i="1"/>
  <c r="G5" i="1"/>
  <c r="G6" i="1"/>
  <c r="G7" i="1"/>
  <c r="G8" i="1"/>
  <c r="G9" i="1"/>
  <c r="G10" i="1"/>
  <c r="G11" i="1"/>
  <c r="G12" i="1"/>
  <c r="G13" i="1"/>
  <c r="G14" i="1"/>
  <c r="G15" i="1"/>
  <c r="G16" i="1"/>
  <c r="G2" i="1"/>
  <c r="E3" i="1" l="1"/>
  <c r="E4" i="1"/>
  <c r="E5" i="1"/>
  <c r="E6" i="1"/>
  <c r="E7" i="1"/>
  <c r="E8" i="1"/>
  <c r="E9" i="1"/>
  <c r="E10" i="1"/>
  <c r="E11" i="1"/>
  <c r="E12" i="1"/>
  <c r="E13" i="1"/>
  <c r="E14" i="1"/>
  <c r="E15" i="1"/>
  <c r="E16" i="1"/>
  <c r="E17" i="1"/>
  <c r="E18" i="1"/>
  <c r="E19" i="1"/>
  <c r="E20" i="1"/>
  <c r="E21" i="1"/>
  <c r="E22" i="1"/>
  <c r="E23" i="1"/>
  <c r="E24" i="1"/>
  <c r="E25" i="1"/>
  <c r="E26" i="1"/>
  <c r="D4" i="1"/>
  <c r="D5" i="1"/>
  <c r="D6" i="1"/>
  <c r="D7" i="1"/>
  <c r="D8" i="1"/>
  <c r="D9" i="1"/>
  <c r="D10" i="1"/>
  <c r="D11" i="1"/>
  <c r="D12" i="1"/>
  <c r="D13" i="1"/>
  <c r="D14" i="1"/>
  <c r="D15" i="1"/>
  <c r="D16" i="1"/>
  <c r="D17" i="1"/>
  <c r="D18" i="1"/>
  <c r="D19" i="1"/>
  <c r="D20" i="1"/>
  <c r="D21" i="1"/>
  <c r="D22" i="1"/>
  <c r="D24" i="1"/>
  <c r="D25" i="1"/>
  <c r="D26" i="1"/>
  <c r="D3" i="1"/>
  <c r="E2" i="1"/>
  <c r="D2" i="1"/>
  <c r="C3" i="1"/>
  <c r="C4" i="1"/>
  <c r="C5" i="1"/>
  <c r="C6" i="1"/>
  <c r="C7" i="1"/>
  <c r="C8" i="1"/>
  <c r="C9" i="1"/>
  <c r="C10" i="1"/>
  <c r="C11" i="1"/>
  <c r="C12" i="1"/>
  <c r="C13" i="1"/>
  <c r="C14" i="1"/>
  <c r="C15" i="1"/>
  <c r="C16" i="1"/>
  <c r="C17" i="1"/>
  <c r="C18" i="1"/>
  <c r="C19" i="1"/>
  <c r="C20" i="1"/>
  <c r="C21" i="1"/>
  <c r="C22" i="1"/>
  <c r="C23" i="1"/>
  <c r="C24" i="1"/>
  <c r="C25" i="1"/>
  <c r="C26" i="1"/>
</calcChain>
</file>

<file path=xl/sharedStrings.xml><?xml version="1.0" encoding="utf-8"?>
<sst xmlns="http://schemas.openxmlformats.org/spreadsheetml/2006/main" count="1038" uniqueCount="790">
  <si>
    <t>№</t>
  </si>
  <si>
    <t>ФИО</t>
  </si>
  <si>
    <t>Лабораторная работа</t>
  </si>
  <si>
    <t>Вопрос на защиту</t>
  </si>
  <si>
    <t>Задача</t>
  </si>
  <si>
    <t xml:space="preserve">№3 Исследование интегральных характеристик
электростатического поля методом
моделирования (поток электрической индукции) </t>
  </si>
  <si>
    <t xml:space="preserve">№5 Исследование электростатического поля
двухпроводной линии методом моделирования </t>
  </si>
  <si>
    <t xml:space="preserve">№2 Исследование интегральных характеристик
электростатического поля методом
моделирования (циркуляция напряженности) </t>
  </si>
  <si>
    <t>Лабораторная работа №1 (Электростатика)</t>
  </si>
  <si>
    <t>Лабораторная работа №2 (Электростатика)</t>
  </si>
  <si>
    <t>Лабораторная работа №3 (Электростатика)</t>
  </si>
  <si>
    <t xml:space="preserve">№6 Исследование прямого пьезоэлектрического
эффекта </t>
  </si>
  <si>
    <t>№4 Исследование электростатического поля
заряженных проводников методом
моделирования (электроемкость, энергия
электрического поля)</t>
  </si>
  <si>
    <t>№7 Исследование диэлектрических свойств
сегнетоэлектриков</t>
  </si>
  <si>
    <t>Лабораторная работа №4 (Постоянный ток)</t>
  </si>
  <si>
    <t>Лабораторная работа №5 (Постоянный ток)</t>
  </si>
  <si>
    <t>Лабораторная работа №6 (Магнетизм)</t>
  </si>
  <si>
    <t>Лабораторная работа №7 (Магнетизм)</t>
  </si>
  <si>
    <t>№9 Исследование разветвленных цепей с
применением компенсационного метода
измерений</t>
  </si>
  <si>
    <t>№10 Передача мощности в цепи постоянного тока</t>
  </si>
  <si>
    <t>№8 Измерение сопротивлений токопроводящих
моделей при помощи моста Уитстона</t>
  </si>
  <si>
    <t>№19 Исследование эффекта Холла в полупроводниках</t>
  </si>
  <si>
    <t xml:space="preserve">№13 Исследование магнитного поля кругового тока
(закон Био-Савара-Лапласа) </t>
  </si>
  <si>
    <t xml:space="preserve">№12 Исследование основных свойств магнитного поля
(закон полного тока) </t>
  </si>
  <si>
    <t>№16 Измерение магнитного поля Земли</t>
  </si>
  <si>
    <t>№20 Определение удельного заряда электрона</t>
  </si>
  <si>
    <t xml:space="preserve">№18 Исследование намагничивания ферромагнетиков
баллистическим методом </t>
  </si>
  <si>
    <t xml:space="preserve">№14 Исследование динамических характеристик
магнитного поля (магнитный поток,
самоиндукция, индуктивность) </t>
  </si>
  <si>
    <t>№15 Моделирование магнитного поля токов</t>
  </si>
  <si>
    <r>
      <t xml:space="preserve">№1 </t>
    </r>
    <r>
      <rPr>
        <sz val="12"/>
        <color theme="1"/>
        <rFont val="Times New Roman"/>
        <family val="1"/>
        <charset val="204"/>
      </rPr>
      <t>Исследование электростатического поля методом
моделирования в проводящей среде</t>
    </r>
  </si>
  <si>
    <t>№ варианта</t>
  </si>
  <si>
    <t>Вопрос для подготовки №1</t>
  </si>
  <si>
    <t>Вопрос для подготовки №2</t>
  </si>
  <si>
    <r>
      <t>1.</t>
    </r>
    <r>
      <rPr>
        <sz val="7"/>
        <color theme="1"/>
        <rFont val="Times New Roman"/>
        <family val="1"/>
        <charset val="204"/>
      </rPr>
      <t xml:space="preserve">  </t>
    </r>
    <r>
      <rPr>
        <sz val="12"/>
        <color theme="1"/>
        <rFont val="Times New Roman"/>
        <family val="1"/>
        <charset val="204"/>
      </rPr>
      <t>Два вида электрических зарядов. Сформулируйте закон сохранения электрических зарядов. Приведите примеры проявления закона.</t>
    </r>
  </si>
  <si>
    <t>2. Запишите, сформулируйте и объясните закон Кулона. Единица измерения заряда в СИ.</t>
  </si>
  <si>
    <t>3. Какие поля называются электростатическими? Какое электрическое поле называется однородным?</t>
  </si>
  <si>
    <t>4. Напряженность электрического поля.  Единицы измерения напряженности электрического поля.</t>
  </si>
  <si>
    <r>
      <t>5.</t>
    </r>
    <r>
      <rPr>
        <sz val="7"/>
        <color theme="1"/>
        <rFont val="Times New Roman"/>
        <family val="1"/>
        <charset val="204"/>
      </rPr>
      <t xml:space="preserve">  </t>
    </r>
    <r>
      <rPr>
        <sz val="12"/>
        <color theme="1"/>
        <rFont val="Times New Roman"/>
        <family val="1"/>
        <charset val="204"/>
      </rPr>
      <t xml:space="preserve">Напряженность </t>
    </r>
    <r>
      <rPr>
        <b/>
        <sz val="12"/>
        <color theme="1"/>
        <rFont val="Times New Roman"/>
        <family val="1"/>
        <charset val="204"/>
      </rPr>
      <t>Е</t>
    </r>
    <r>
      <rPr>
        <sz val="12"/>
        <color theme="1"/>
        <rFont val="Times New Roman"/>
        <family val="1"/>
        <charset val="204"/>
      </rPr>
      <t xml:space="preserve"> электростатического поля точечного заряда. Изобразите поле уединенного положительного точечного заряда.</t>
    </r>
  </si>
  <si>
    <r>
      <t xml:space="preserve">6. </t>
    </r>
    <r>
      <rPr>
        <sz val="7"/>
        <color theme="1"/>
        <rFont val="Times New Roman"/>
        <family val="1"/>
        <charset val="204"/>
      </rPr>
      <t xml:space="preserve"> </t>
    </r>
    <r>
      <rPr>
        <sz val="12"/>
        <color theme="1"/>
        <rFont val="Times New Roman"/>
        <family val="1"/>
        <charset val="204"/>
      </rPr>
      <t xml:space="preserve">Напряженность </t>
    </r>
    <r>
      <rPr>
        <b/>
        <sz val="12"/>
        <color theme="1"/>
        <rFont val="Times New Roman"/>
        <family val="1"/>
        <charset val="204"/>
      </rPr>
      <t>Е</t>
    </r>
    <r>
      <rPr>
        <sz val="12"/>
        <color theme="1"/>
        <rFont val="Times New Roman"/>
        <family val="1"/>
        <charset val="204"/>
      </rPr>
      <t xml:space="preserve"> электростатического поля точечного заряда. Изобразите поле уединенного отрицательного точечного заряда.</t>
    </r>
  </si>
  <si>
    <r>
      <t>7.</t>
    </r>
    <r>
      <rPr>
        <sz val="7"/>
        <color theme="1"/>
        <rFont val="Times New Roman"/>
        <family val="1"/>
        <charset val="204"/>
      </rPr>
      <t xml:space="preserve"> </t>
    </r>
    <r>
      <rPr>
        <sz val="12"/>
        <color theme="1"/>
        <rFont val="Times New Roman"/>
        <family val="1"/>
        <charset val="204"/>
      </rPr>
      <t>Дайте определение точечного и элементарного электрических зарядов.</t>
    </r>
  </si>
  <si>
    <r>
      <t>8.</t>
    </r>
    <r>
      <rPr>
        <sz val="7"/>
        <color theme="1"/>
        <rFont val="Times New Roman"/>
        <family val="1"/>
        <charset val="204"/>
      </rPr>
      <t> </t>
    </r>
    <r>
      <rPr>
        <sz val="12"/>
        <color theme="1"/>
        <rFont val="Times New Roman"/>
        <family val="1"/>
        <charset val="204"/>
      </rPr>
      <t>Модели непрерывного распределения заряда. Что такое линейная, поверхностная и объемная плотность зарядов. Укажите единицы их измерения.</t>
    </r>
  </si>
  <si>
    <t>9. Как рассчитать силу взаимодействия точечного и неточечного электрических зарядов.</t>
  </si>
  <si>
    <r>
      <t>10.</t>
    </r>
    <r>
      <rPr>
        <sz val="7"/>
        <color theme="1"/>
        <rFont val="Times New Roman"/>
        <family val="1"/>
        <charset val="204"/>
      </rPr>
      <t> </t>
    </r>
    <r>
      <rPr>
        <sz val="12"/>
        <color theme="1"/>
        <rFont val="Times New Roman"/>
        <family val="1"/>
        <charset val="204"/>
      </rPr>
      <t>Как рассчитать силу взаимодействия неточечных электрических зарядов.</t>
    </r>
  </si>
  <si>
    <r>
      <t>11.</t>
    </r>
    <r>
      <rPr>
        <sz val="7"/>
        <color theme="1"/>
        <rFont val="Times New Roman"/>
        <family val="1"/>
        <charset val="204"/>
      </rPr>
      <t> </t>
    </r>
    <r>
      <rPr>
        <sz val="12"/>
        <color theme="1"/>
        <rFont val="Times New Roman"/>
        <family val="1"/>
        <charset val="204"/>
      </rPr>
      <t>Почему нельзя наэлектризовать трением металлический стержень, если его держать в руке?</t>
    </r>
  </si>
  <si>
    <r>
      <t>12.</t>
    </r>
    <r>
      <rPr>
        <sz val="7"/>
        <color theme="1"/>
        <rFont val="Times New Roman"/>
        <family val="1"/>
        <charset val="204"/>
      </rPr>
      <t> </t>
    </r>
    <r>
      <rPr>
        <sz val="12"/>
        <color theme="1"/>
        <rFont val="Times New Roman"/>
        <family val="1"/>
        <charset val="204"/>
      </rPr>
      <t>Что значит фраза: тело наэлектризовано? Как можно наэлектризовать тело?</t>
    </r>
  </si>
  <si>
    <r>
      <t>13.</t>
    </r>
    <r>
      <rPr>
        <sz val="7"/>
        <color theme="1"/>
        <rFont val="Times New Roman"/>
        <family val="1"/>
        <charset val="204"/>
      </rPr>
      <t> </t>
    </r>
    <r>
      <rPr>
        <sz val="12"/>
        <color theme="1"/>
        <rFont val="Times New Roman"/>
        <family val="1"/>
        <charset val="204"/>
      </rPr>
      <t>Что называется пробным электрическим зарядом? Требования, предъявляемые к нему.</t>
    </r>
  </si>
  <si>
    <r>
      <t>14.</t>
    </r>
    <r>
      <rPr>
        <sz val="7"/>
        <color theme="1"/>
        <rFont val="Times New Roman"/>
        <family val="1"/>
        <charset val="204"/>
      </rPr>
      <t> </t>
    </r>
    <r>
      <rPr>
        <sz val="12"/>
        <color theme="1"/>
        <rFont val="Times New Roman"/>
        <family val="1"/>
        <charset val="204"/>
      </rPr>
      <t>Что называется линией напряженности?  Как строятся линии напряженности электрического поля? Для чего они предназначены?</t>
    </r>
  </si>
  <si>
    <r>
      <t>15.</t>
    </r>
    <r>
      <rPr>
        <sz val="7"/>
        <color theme="1"/>
        <rFont val="Times New Roman"/>
        <family val="1"/>
        <charset val="204"/>
      </rPr>
      <t> </t>
    </r>
    <r>
      <rPr>
        <sz val="12"/>
        <color theme="1"/>
        <rFont val="Times New Roman"/>
        <family val="1"/>
        <charset val="204"/>
      </rPr>
      <t>Сформулируйте принцип суперпозиции электрических полей?</t>
    </r>
  </si>
  <si>
    <r>
      <t>16.</t>
    </r>
    <r>
      <rPr>
        <sz val="7"/>
        <color theme="1"/>
        <rFont val="Times New Roman"/>
        <family val="1"/>
        <charset val="204"/>
      </rPr>
      <t> </t>
    </r>
    <r>
      <rPr>
        <sz val="12"/>
        <color theme="1"/>
        <rFont val="Times New Roman"/>
        <family val="1"/>
        <charset val="204"/>
      </rPr>
      <t>Дайте определение и сформулируйте основные свойства силовых линий электростатического поля.</t>
    </r>
  </si>
  <si>
    <r>
      <t>17.</t>
    </r>
    <r>
      <rPr>
        <sz val="7"/>
        <color theme="1"/>
        <rFont val="Times New Roman"/>
        <family val="1"/>
        <charset val="204"/>
      </rPr>
      <t>  </t>
    </r>
    <r>
      <rPr>
        <sz val="12"/>
        <color theme="1"/>
        <rFont val="Times New Roman"/>
        <family val="1"/>
        <charset val="204"/>
      </rPr>
      <t>Дайте определение и изобразите графически однородное и неоднородное электростатическое поле.</t>
    </r>
  </si>
  <si>
    <r>
      <t>18.</t>
    </r>
    <r>
      <rPr>
        <sz val="7"/>
        <color theme="1"/>
        <rFont val="Times New Roman"/>
        <family val="1"/>
        <charset val="204"/>
      </rPr>
      <t xml:space="preserve"> </t>
    </r>
    <r>
      <rPr>
        <sz val="12"/>
        <color theme="1"/>
        <rFont val="Times New Roman"/>
        <family val="1"/>
        <charset val="204"/>
      </rPr>
      <t>Правильно ли утверждение: силовая линия электростатического поля – это траектория движения электрического заряда в поле? Объясните почему?</t>
    </r>
  </si>
  <si>
    <r>
      <t>19.</t>
    </r>
    <r>
      <rPr>
        <sz val="7"/>
        <color theme="1"/>
        <rFont val="Times New Roman"/>
        <family val="1"/>
        <charset val="204"/>
      </rPr>
      <t> </t>
    </r>
    <r>
      <rPr>
        <sz val="12"/>
        <color theme="1"/>
        <rFont val="Times New Roman"/>
        <family val="1"/>
        <charset val="204"/>
      </rPr>
      <t>Что такое диполь? Что называется, плечом диполя и электрическим моментом диполя</t>
    </r>
  </si>
  <si>
    <r>
      <t>20.</t>
    </r>
    <r>
      <rPr>
        <sz val="7"/>
        <color theme="1"/>
        <rFont val="Times New Roman"/>
        <family val="1"/>
        <charset val="204"/>
      </rPr>
      <t> </t>
    </r>
    <r>
      <rPr>
        <sz val="12"/>
        <color theme="1"/>
        <rFont val="Times New Roman"/>
        <family val="1"/>
        <charset val="204"/>
      </rPr>
      <t xml:space="preserve">Выведите формулу для определения величины напряженности поля диполя в точке, находящейся на оси диполя.  </t>
    </r>
  </si>
  <si>
    <r>
      <t>21.</t>
    </r>
    <r>
      <rPr>
        <sz val="7"/>
        <color theme="1"/>
        <rFont val="Times New Roman"/>
        <family val="1"/>
        <charset val="204"/>
      </rPr>
      <t> </t>
    </r>
    <r>
      <rPr>
        <sz val="12"/>
        <color theme="1"/>
        <rFont val="Times New Roman"/>
        <family val="1"/>
        <charset val="204"/>
      </rPr>
      <t xml:space="preserve">Выведите формулу для определения величины напряженности поля диполя в точке, находящейся на перпендикуляре к оси диполя, проходящим через середину плеча диполя.  </t>
    </r>
  </si>
  <si>
    <r>
      <t>22.</t>
    </r>
    <r>
      <rPr>
        <sz val="7"/>
        <color theme="1"/>
        <rFont val="Times New Roman"/>
        <family val="1"/>
        <charset val="204"/>
      </rPr>
      <t> </t>
    </r>
    <r>
      <rPr>
        <sz val="12"/>
        <color theme="1"/>
        <rFont val="Times New Roman"/>
        <family val="1"/>
        <charset val="204"/>
      </rPr>
      <t>Что такое диполь? Формула для определения напряженности поля диполя в произвольной точке.</t>
    </r>
  </si>
  <si>
    <r>
      <t>23.</t>
    </r>
    <r>
      <rPr>
        <sz val="7"/>
        <color theme="1"/>
        <rFont val="Times New Roman"/>
        <family val="1"/>
        <charset val="204"/>
      </rPr>
      <t> </t>
    </r>
    <r>
      <rPr>
        <sz val="12"/>
        <color theme="1"/>
        <rFont val="Times New Roman"/>
        <family val="1"/>
        <charset val="204"/>
      </rPr>
      <t>Как рассчитать напряженность поля, созданного равномерно распределенным зарядом. Приведите пример.</t>
    </r>
  </si>
  <si>
    <r>
      <t>24.</t>
    </r>
    <r>
      <rPr>
        <sz val="7"/>
        <color theme="1"/>
        <rFont val="Times New Roman"/>
        <family val="1"/>
        <charset val="204"/>
      </rPr>
      <t> </t>
    </r>
    <r>
      <rPr>
        <sz val="12"/>
        <color theme="1"/>
        <rFont val="Times New Roman"/>
        <family val="1"/>
        <charset val="204"/>
      </rPr>
      <t>Как с помощью силовых линий изображается электрическое поле? Изобразите поле однородно заряженной бесконечной нити.</t>
    </r>
  </si>
  <si>
    <t>25. Пояснить теорему Гаусса для электростатического поля с помощью силовых линий.</t>
  </si>
  <si>
    <r>
      <t>26.</t>
    </r>
    <r>
      <rPr>
        <sz val="7"/>
        <color theme="1"/>
        <rFont val="Times New Roman"/>
        <family val="1"/>
        <charset val="204"/>
      </rPr>
      <t> </t>
    </r>
    <r>
      <rPr>
        <sz val="12"/>
        <color theme="1"/>
        <rFont val="Times New Roman"/>
        <family val="1"/>
        <charset val="204"/>
      </rPr>
      <t>Как с помощью силовых линий изображается электрическое поле? Изобразите поле равномерно заряженной бесконечной плоскости.</t>
    </r>
  </si>
  <si>
    <r>
      <t>27.</t>
    </r>
    <r>
      <rPr>
        <sz val="7"/>
        <color theme="1"/>
        <rFont val="Times New Roman"/>
        <family val="1"/>
        <charset val="204"/>
      </rPr>
      <t> </t>
    </r>
    <r>
      <rPr>
        <sz val="12"/>
        <color theme="1"/>
        <rFont val="Times New Roman"/>
        <family val="1"/>
        <charset val="204"/>
      </rPr>
      <t>Как с помощью силовых линий изображается электрическое поле? Изобразите поле двух бесконечных параллельных разноименно заряженных плоскостей.</t>
    </r>
  </si>
  <si>
    <r>
      <t>28.</t>
    </r>
    <r>
      <rPr>
        <sz val="7"/>
        <color theme="1"/>
        <rFont val="Times New Roman"/>
        <family val="1"/>
        <charset val="204"/>
      </rPr>
      <t> </t>
    </r>
    <r>
      <rPr>
        <sz val="12"/>
        <color theme="1"/>
        <rFont val="Times New Roman"/>
        <family val="1"/>
        <charset val="204"/>
      </rPr>
      <t>Как интерпретируется поток вектора напряженности с использованием силовых линий? Единица измерения потока</t>
    </r>
    <r>
      <rPr>
        <sz val="12"/>
        <color rgb="FFFF0000"/>
        <rFont val="Times New Roman"/>
        <family val="1"/>
        <charset val="204"/>
      </rPr>
      <t>.</t>
    </r>
  </si>
  <si>
    <t>29. Что будет с диполем, если его поместить в однородное и неоднородное электрическое поле?</t>
  </si>
  <si>
    <r>
      <t>30.</t>
    </r>
    <r>
      <rPr>
        <sz val="7"/>
        <color theme="1"/>
        <rFont val="Times New Roman"/>
        <family val="1"/>
        <charset val="204"/>
      </rPr>
      <t xml:space="preserve"> </t>
    </r>
    <r>
      <rPr>
        <sz val="12"/>
        <color theme="1"/>
        <rFont val="Times New Roman"/>
        <family val="1"/>
        <charset val="204"/>
      </rPr>
      <t>Электрический диполь помещен внутрь замкнутой поверхности. Объясните каков, в этом случае, поток Ф</t>
    </r>
    <r>
      <rPr>
        <vertAlign val="subscript"/>
        <sz val="12"/>
        <color theme="1"/>
        <rFont val="Times New Roman"/>
        <family val="1"/>
        <charset val="204"/>
      </rPr>
      <t>Е</t>
    </r>
    <r>
      <rPr>
        <sz val="12"/>
        <color theme="1"/>
        <rFont val="Times New Roman"/>
        <family val="1"/>
        <charset val="204"/>
      </rPr>
      <t xml:space="preserve"> сквозь эту поверхность и почему?</t>
    </r>
  </si>
  <si>
    <r>
      <t>31.</t>
    </r>
    <r>
      <rPr>
        <sz val="7"/>
        <color theme="1"/>
        <rFont val="Times New Roman"/>
        <family val="1"/>
        <charset val="204"/>
      </rPr>
      <t> </t>
    </r>
    <r>
      <rPr>
        <sz val="12"/>
        <color theme="1"/>
        <rFont val="Times New Roman"/>
        <family val="1"/>
        <charset val="204"/>
      </rPr>
      <t>Алгебраическая сумма зарядов внутри замкнутой поверхности равна нулю. Будет ли равна нулю напряженность поля во всех точках внутри этой поверхности? Ответ поясните.</t>
    </r>
  </si>
  <si>
    <t>32. Чему равна сила, действующая на точечный заряд, помещенный в центр равномерно заряженной сферы?</t>
  </si>
  <si>
    <r>
      <t>33.</t>
    </r>
    <r>
      <rPr>
        <sz val="7"/>
        <color theme="1"/>
        <rFont val="Times New Roman"/>
        <family val="1"/>
        <charset val="204"/>
      </rPr>
      <t> </t>
    </r>
    <r>
      <rPr>
        <sz val="12"/>
        <color theme="1"/>
        <rFont val="Times New Roman"/>
        <family val="1"/>
        <charset val="204"/>
      </rPr>
      <t>Изобразите (качественно) картину электрического поля, созданного двумя одноименными равными по величине точечными зарядами.</t>
    </r>
  </si>
  <si>
    <r>
      <t>34.</t>
    </r>
    <r>
      <rPr>
        <sz val="7"/>
        <color theme="1"/>
        <rFont val="Times New Roman"/>
        <family val="1"/>
        <charset val="204"/>
      </rPr>
      <t> </t>
    </r>
    <r>
      <rPr>
        <sz val="12"/>
        <color theme="1"/>
        <rFont val="Times New Roman"/>
        <family val="1"/>
        <charset val="204"/>
      </rPr>
      <t>Изобразите (качественно) картину электрического поля, созданного двумя разноименными равными по модулю точечными зарядами.</t>
    </r>
  </si>
  <si>
    <r>
      <t>35.</t>
    </r>
    <r>
      <rPr>
        <sz val="7"/>
        <color theme="1"/>
        <rFont val="Times New Roman"/>
        <family val="1"/>
        <charset val="204"/>
      </rPr>
      <t> </t>
    </r>
    <r>
      <rPr>
        <sz val="12"/>
        <color theme="1"/>
        <rFont val="Times New Roman"/>
        <family val="1"/>
        <charset val="204"/>
      </rPr>
      <t>Изобразите (качественно) картину электрического поля, созданного уединенными положительным и отрицательным точечными зарядами. Запишите в векторной форме формулу для напряженности поля точечного заряда</t>
    </r>
    <r>
      <rPr>
        <sz val="12"/>
        <color rgb="FFFF0000"/>
        <rFont val="Times New Roman"/>
        <family val="1"/>
        <charset val="204"/>
      </rPr>
      <t xml:space="preserve">. </t>
    </r>
    <r>
      <rPr>
        <sz val="12"/>
        <color theme="1"/>
        <rFont val="Times New Roman"/>
        <family val="1"/>
        <charset val="204"/>
      </rPr>
      <t>поле точечного заряда.</t>
    </r>
  </si>
  <si>
    <r>
      <t>36.</t>
    </r>
    <r>
      <rPr>
        <sz val="7"/>
        <color theme="1"/>
        <rFont val="Times New Roman"/>
        <family val="1"/>
        <charset val="204"/>
      </rPr>
      <t> </t>
    </r>
    <r>
      <rPr>
        <sz val="12"/>
        <color theme="1"/>
        <rFont val="Times New Roman"/>
        <family val="1"/>
        <charset val="204"/>
      </rPr>
      <t>Выведите формулу и изобразите график зависимости напряженности электрического поля от расстояния до центра заряженного металлического шара.</t>
    </r>
  </si>
  <si>
    <r>
      <t>37.</t>
    </r>
    <r>
      <rPr>
        <sz val="7"/>
        <color theme="1"/>
        <rFont val="Times New Roman"/>
        <family val="1"/>
        <charset val="204"/>
      </rPr>
      <t> </t>
    </r>
    <r>
      <rPr>
        <sz val="12"/>
        <color theme="1"/>
        <rFont val="Times New Roman"/>
        <family val="1"/>
        <charset val="204"/>
      </rPr>
      <t>Выведите формулу и изобразите график зависимости напряженности электрического поля от расстояния до центра равномерно заряженного по объему диэлектрического шара.</t>
    </r>
  </si>
  <si>
    <r>
      <t>38.</t>
    </r>
    <r>
      <rPr>
        <sz val="7"/>
        <color theme="1"/>
        <rFont val="Times New Roman"/>
        <family val="1"/>
        <charset val="204"/>
      </rPr>
      <t> </t>
    </r>
    <r>
      <rPr>
        <sz val="12"/>
        <color theme="1"/>
        <rFont val="Times New Roman"/>
        <family val="1"/>
        <charset val="204"/>
      </rPr>
      <t>Какие поля называются потенциальными? Приведите примеры.</t>
    </r>
  </si>
  <si>
    <r>
      <t>39.</t>
    </r>
    <r>
      <rPr>
        <sz val="7"/>
        <color theme="1"/>
        <rFont val="Times New Roman"/>
        <family val="1"/>
        <charset val="204"/>
      </rPr>
      <t xml:space="preserve"> </t>
    </r>
    <r>
      <rPr>
        <sz val="12"/>
        <color theme="1"/>
        <rFont val="Times New Roman"/>
        <family val="1"/>
        <charset val="204"/>
      </rPr>
      <t>Как определяется потенциал электростатического поля? Запишите потенциал поля, созданного точечным зарядом.</t>
    </r>
  </si>
  <si>
    <r>
      <t>40.</t>
    </r>
    <r>
      <rPr>
        <sz val="7"/>
        <color theme="1"/>
        <rFont val="Times New Roman"/>
        <family val="1"/>
        <charset val="204"/>
      </rPr>
      <t> </t>
    </r>
    <r>
      <rPr>
        <sz val="12"/>
        <color theme="1"/>
        <rFont val="Times New Roman"/>
        <family val="1"/>
        <charset val="204"/>
      </rPr>
      <t>Какие величины используются для описания электростатического поля?</t>
    </r>
  </si>
  <si>
    <r>
      <t>41.</t>
    </r>
    <r>
      <rPr>
        <sz val="7"/>
        <color theme="1"/>
        <rFont val="Times New Roman"/>
        <family val="1"/>
        <charset val="204"/>
      </rPr>
      <t> </t>
    </r>
    <r>
      <rPr>
        <sz val="12"/>
        <color theme="1"/>
        <rFont val="Times New Roman"/>
        <family val="1"/>
        <charset val="204"/>
      </rPr>
      <t>Что называется эквипотенциальной поверхностью?</t>
    </r>
  </si>
  <si>
    <r>
      <t>42.</t>
    </r>
    <r>
      <rPr>
        <sz val="7"/>
        <color theme="1"/>
        <rFont val="Times New Roman"/>
        <family val="1"/>
        <charset val="204"/>
      </rPr>
      <t> </t>
    </r>
    <r>
      <rPr>
        <sz val="12"/>
        <color theme="1"/>
        <rFont val="Times New Roman"/>
        <family val="1"/>
        <charset val="204"/>
      </rPr>
      <t>Как расположены силовые линии по отношению к эквипотенциальным линиям? Почему? Покажите вид тех и других линий на примерах Приведите примеры.</t>
    </r>
  </si>
  <si>
    <t>43. Запишите связь между напряженностью и потенциалом электростатического поля.</t>
  </si>
  <si>
    <r>
      <t>44.</t>
    </r>
    <r>
      <rPr>
        <sz val="7"/>
        <color theme="1"/>
        <rFont val="Times New Roman"/>
        <family val="1"/>
        <charset val="204"/>
      </rPr>
      <t> </t>
    </r>
    <r>
      <rPr>
        <sz val="12"/>
        <color theme="1"/>
        <rFont val="Times New Roman"/>
        <family val="1"/>
        <charset val="204"/>
      </rPr>
      <t>Докажите, что силовые линии электрического поля и эквипотенциали ортогональны.</t>
    </r>
  </si>
  <si>
    <r>
      <t>45.</t>
    </r>
    <r>
      <rPr>
        <sz val="7"/>
        <color theme="1"/>
        <rFont val="Times New Roman"/>
        <family val="1"/>
        <charset val="204"/>
      </rPr>
      <t> </t>
    </r>
    <r>
      <rPr>
        <sz val="12"/>
        <color theme="1"/>
        <rFont val="Times New Roman"/>
        <family val="1"/>
        <charset val="204"/>
      </rPr>
      <t>Нарисуйте (качественно) картину поля, созданную двухпроводной бесконечной</t>
    </r>
    <r>
      <rPr>
        <sz val="12"/>
        <color rgb="FFFF0000"/>
        <rFont val="Times New Roman"/>
        <family val="1"/>
        <charset val="204"/>
      </rPr>
      <t xml:space="preserve"> </t>
    </r>
    <r>
      <rPr>
        <sz val="12"/>
        <color theme="1"/>
        <rFont val="Times New Roman"/>
        <family val="1"/>
        <charset val="204"/>
      </rPr>
      <t>линией. Как можно найти напряженность поля в произвольной точке этого поля?</t>
    </r>
  </si>
  <si>
    <r>
      <t>46.</t>
    </r>
    <r>
      <rPr>
        <sz val="7"/>
        <color theme="1"/>
        <rFont val="Times New Roman"/>
        <family val="1"/>
        <charset val="204"/>
      </rPr>
      <t> </t>
    </r>
    <r>
      <rPr>
        <sz val="12"/>
        <color theme="1"/>
        <rFont val="Times New Roman"/>
        <family val="1"/>
        <charset val="204"/>
      </rPr>
      <t>Объясните, почему проводящая среда может служить моделью электростатического поля?</t>
    </r>
  </si>
  <si>
    <r>
      <t>47.</t>
    </r>
    <r>
      <rPr>
        <sz val="7"/>
        <color theme="1"/>
        <rFont val="Times New Roman"/>
        <family val="1"/>
        <charset val="204"/>
      </rPr>
      <t> </t>
    </r>
    <r>
      <rPr>
        <sz val="12"/>
        <color theme="1"/>
        <rFont val="Times New Roman"/>
        <family val="1"/>
        <charset val="204"/>
      </rPr>
      <t>Изобразите (качественно) картину электрического поля, созданного бесконечно длинной нитью равномерно заряженной с линейной плотностью τ. Запишите формулу, по которой можно рассчитать напряженность поля, созданного этой нитью.</t>
    </r>
  </si>
  <si>
    <r>
      <t>48.</t>
    </r>
    <r>
      <rPr>
        <sz val="7"/>
        <color theme="1"/>
        <rFont val="Times New Roman"/>
        <family val="1"/>
        <charset val="204"/>
      </rPr>
      <t> </t>
    </r>
    <r>
      <rPr>
        <sz val="12"/>
        <color theme="1"/>
        <rFont val="Times New Roman"/>
        <family val="1"/>
        <charset val="204"/>
      </rPr>
      <t>Запишите связь напряженности поля и вектора электрической индукции.</t>
    </r>
  </si>
  <si>
    <r>
      <t>49.</t>
    </r>
    <r>
      <rPr>
        <sz val="7"/>
        <color theme="1"/>
        <rFont val="Times New Roman"/>
        <family val="1"/>
        <charset val="204"/>
      </rPr>
      <t> </t>
    </r>
    <r>
      <rPr>
        <sz val="12"/>
        <color theme="1"/>
        <rFont val="Times New Roman"/>
        <family val="1"/>
        <charset val="204"/>
      </rPr>
      <t>Как интерпретируется поток вектора напряженности с использованием силовых линий?</t>
    </r>
  </si>
  <si>
    <r>
      <t>50.</t>
    </r>
    <r>
      <rPr>
        <sz val="7"/>
        <color theme="1"/>
        <rFont val="Times New Roman"/>
        <family val="1"/>
        <charset val="204"/>
      </rPr>
      <t> </t>
    </r>
    <r>
      <rPr>
        <sz val="12"/>
        <color theme="1"/>
        <rFont val="Times New Roman"/>
        <family val="1"/>
        <charset val="204"/>
      </rPr>
      <t>Сформулируйте теорему Остроградского-Гаусса.</t>
    </r>
  </si>
  <si>
    <r>
      <t>51.</t>
    </r>
    <r>
      <rPr>
        <sz val="7"/>
        <color theme="1"/>
        <rFont val="Times New Roman"/>
        <family val="1"/>
        <charset val="204"/>
      </rPr>
      <t> </t>
    </r>
    <r>
      <rPr>
        <sz val="12"/>
        <color theme="1"/>
        <rFont val="Times New Roman"/>
        <family val="1"/>
        <charset val="204"/>
      </rPr>
      <t>Выведите формулу для работы в случае движения одного точечного электрического заряда в поле другого.</t>
    </r>
  </si>
  <si>
    <r>
      <t>52.</t>
    </r>
    <r>
      <rPr>
        <sz val="7"/>
        <color theme="1"/>
        <rFont val="Times New Roman"/>
        <family val="1"/>
        <charset val="204"/>
      </rPr>
      <t> </t>
    </r>
    <r>
      <rPr>
        <sz val="12"/>
        <color theme="1"/>
        <rFont val="Times New Roman"/>
        <family val="1"/>
        <charset val="204"/>
      </rPr>
      <t>Выведите формулу для потенциальной энергии взаимодействия двух точечных зарядов.</t>
    </r>
  </si>
  <si>
    <r>
      <t>53.</t>
    </r>
    <r>
      <rPr>
        <sz val="7"/>
        <color theme="1"/>
        <rFont val="Times New Roman"/>
        <family val="1"/>
        <charset val="204"/>
      </rPr>
      <t xml:space="preserve"> </t>
    </r>
    <r>
      <rPr>
        <sz val="12"/>
        <color theme="1"/>
        <rFont val="Times New Roman"/>
        <family val="1"/>
        <charset val="204"/>
      </rPr>
      <t>Физический смысл потенциала поля. Единицы измерения потенциала.</t>
    </r>
  </si>
  <si>
    <r>
      <t>54.</t>
    </r>
    <r>
      <rPr>
        <sz val="7"/>
        <color theme="1"/>
        <rFont val="Times New Roman"/>
        <family val="1"/>
        <charset val="204"/>
      </rPr>
      <t>  </t>
    </r>
    <r>
      <rPr>
        <sz val="12"/>
        <color theme="1"/>
        <rFont val="Times New Roman"/>
        <family val="1"/>
        <charset val="204"/>
      </rPr>
      <t>Как будет меняться потенциальная энергия положительного (отрицательного) точечного заряда при его приближении к положительному заряду?</t>
    </r>
  </si>
  <si>
    <r>
      <t>55.</t>
    </r>
    <r>
      <rPr>
        <sz val="7"/>
        <color theme="1"/>
        <rFont val="Times New Roman"/>
        <family val="1"/>
        <charset val="204"/>
      </rPr>
      <t>  </t>
    </r>
    <r>
      <rPr>
        <sz val="12"/>
        <color theme="1"/>
        <rFont val="Times New Roman"/>
        <family val="1"/>
        <charset val="204"/>
      </rPr>
      <t>Если известно, что напряженность в какой-то точке поля равна нулю, значит ли это, что потенциал в этой точке тоже равен нулю? Ответ поясните.</t>
    </r>
  </si>
  <si>
    <r>
      <t>56.</t>
    </r>
    <r>
      <rPr>
        <sz val="7"/>
        <color theme="1"/>
        <rFont val="Times New Roman"/>
        <family val="1"/>
        <charset val="204"/>
      </rPr>
      <t>  </t>
    </r>
    <r>
      <rPr>
        <sz val="12"/>
        <color theme="1"/>
        <rFont val="Times New Roman"/>
        <family val="1"/>
        <charset val="204"/>
      </rPr>
      <t>Как потенциал электрического поля связан с работой сил поля по перемещению заряда?</t>
    </r>
  </si>
  <si>
    <r>
      <t>57.</t>
    </r>
    <r>
      <rPr>
        <sz val="7"/>
        <color theme="1"/>
        <rFont val="Times New Roman"/>
        <family val="1"/>
        <charset val="204"/>
      </rPr>
      <t> </t>
    </r>
    <r>
      <rPr>
        <sz val="12"/>
        <color theme="1"/>
        <rFont val="Times New Roman"/>
        <family val="1"/>
        <charset val="204"/>
      </rPr>
      <t>Что такое электроемкость уединенного проводника? Что такое взаимная емкость двух проводников?</t>
    </r>
  </si>
  <si>
    <r>
      <t>58.</t>
    </r>
    <r>
      <rPr>
        <sz val="7"/>
        <color theme="1"/>
        <rFont val="Times New Roman"/>
        <family val="1"/>
        <charset val="204"/>
      </rPr>
      <t> </t>
    </r>
    <r>
      <rPr>
        <sz val="12"/>
        <color theme="1"/>
        <rFont val="Times New Roman"/>
        <family val="1"/>
        <charset val="204"/>
      </rPr>
      <t>Напишите выражение для определения напряженности электрического поля, созданного двумя параллельными равномерно заряженными плоскостями, заряды которых σ</t>
    </r>
    <r>
      <rPr>
        <vertAlign val="superscript"/>
        <sz val="12"/>
        <color theme="1"/>
        <rFont val="Times New Roman"/>
        <family val="1"/>
        <charset val="204"/>
      </rPr>
      <t xml:space="preserve">+ </t>
    </r>
    <r>
      <rPr>
        <sz val="12"/>
        <color theme="1"/>
        <rFont val="Times New Roman"/>
        <family val="1"/>
        <charset val="204"/>
      </rPr>
      <t>и σ</t>
    </r>
    <r>
      <rPr>
        <vertAlign val="superscript"/>
        <sz val="12"/>
        <color theme="1"/>
        <rFont val="Times New Roman"/>
        <family val="1"/>
        <charset val="204"/>
      </rPr>
      <t>-</t>
    </r>
    <r>
      <rPr>
        <sz val="12"/>
        <color theme="1"/>
        <rFont val="Times New Roman"/>
        <family val="1"/>
        <charset val="204"/>
      </rPr>
      <t>. Изобразите линии напряженности.</t>
    </r>
  </si>
  <si>
    <r>
      <t>59.</t>
    </r>
    <r>
      <rPr>
        <sz val="7"/>
        <color theme="1"/>
        <rFont val="Times New Roman"/>
        <family val="1"/>
        <charset val="204"/>
      </rPr>
      <t> </t>
    </r>
    <r>
      <rPr>
        <sz val="12"/>
        <color theme="1"/>
        <rFont val="Times New Roman"/>
        <family val="1"/>
        <charset val="204"/>
      </rPr>
      <t>Запишите формулу для емкости плоского конденсатора. От чего зависит емкость плоского конденсатора?</t>
    </r>
  </si>
  <si>
    <r>
      <t>60.</t>
    </r>
    <r>
      <rPr>
        <sz val="7"/>
        <color theme="1"/>
        <rFont val="Times New Roman"/>
        <family val="1"/>
        <charset val="204"/>
      </rPr>
      <t> </t>
    </r>
    <r>
      <rPr>
        <sz val="12"/>
        <color theme="1"/>
        <rFont val="Times New Roman"/>
        <family val="1"/>
        <charset val="204"/>
      </rPr>
      <t>Выведите формулу для эквивалентной емкости при последовательном и параллельном соединениях конденсаторов.</t>
    </r>
  </si>
  <si>
    <r>
      <t>61.</t>
    </r>
    <r>
      <rPr>
        <sz val="7"/>
        <color theme="1"/>
        <rFont val="Times New Roman"/>
        <family val="1"/>
        <charset val="204"/>
      </rPr>
      <t> </t>
    </r>
    <r>
      <rPr>
        <sz val="12"/>
        <color theme="1"/>
        <rFont val="Times New Roman"/>
        <family val="1"/>
        <charset val="204"/>
      </rPr>
      <t>Выведите формулу для взаимной электроемкости двух одинаковых металлических сфер, расположенных на расстоянии много большем радиуса этих сфер друг от друга.</t>
    </r>
  </si>
  <si>
    <r>
      <t>62.</t>
    </r>
    <r>
      <rPr>
        <sz val="7"/>
        <color theme="1"/>
        <rFont val="Times New Roman"/>
        <family val="1"/>
        <charset val="204"/>
      </rPr>
      <t> </t>
    </r>
    <r>
      <rPr>
        <sz val="12"/>
        <color theme="1"/>
        <rFont val="Times New Roman"/>
        <family val="1"/>
        <charset val="204"/>
      </rPr>
      <t>Что такое вектор поляризации? Его размерность.</t>
    </r>
  </si>
  <si>
    <t>63. Чему равна работа при перемещении заряда по поверхности заряженного проводника? Ответ пояснить.</t>
  </si>
  <si>
    <r>
      <t>64.</t>
    </r>
    <r>
      <rPr>
        <sz val="7"/>
        <color theme="1"/>
        <rFont val="Times New Roman"/>
        <family val="1"/>
        <charset val="204"/>
      </rPr>
      <t> </t>
    </r>
    <r>
      <rPr>
        <sz val="12"/>
        <color theme="1"/>
        <rFont val="Times New Roman"/>
        <family val="1"/>
        <charset val="204"/>
      </rPr>
      <t>Покажите, что электрическое поле существует только между обкладками конденсатора.</t>
    </r>
  </si>
  <si>
    <r>
      <t>65.</t>
    </r>
    <r>
      <rPr>
        <sz val="7"/>
        <color theme="1"/>
        <rFont val="Times New Roman"/>
        <family val="1"/>
        <charset val="204"/>
      </rPr>
      <t> </t>
    </r>
    <r>
      <rPr>
        <sz val="12"/>
        <color theme="1"/>
        <rFont val="Times New Roman"/>
        <family val="1"/>
        <charset val="204"/>
      </rPr>
      <t>Получите формулу электроемкости сферического конденсатора.</t>
    </r>
  </si>
  <si>
    <r>
      <t>66.</t>
    </r>
    <r>
      <rPr>
        <sz val="7"/>
        <color theme="1"/>
        <rFont val="Times New Roman"/>
        <family val="1"/>
        <charset val="204"/>
      </rPr>
      <t> </t>
    </r>
    <r>
      <rPr>
        <sz val="12"/>
        <color theme="1"/>
        <rFont val="Times New Roman"/>
        <family val="1"/>
        <charset val="204"/>
      </rPr>
      <t>Запишите формулу электроемкости сферического конденсатора. Рассмотрите частные случаи, когда расстояние между обкладками мало и когда внешняя обкладка удалена на бесконечность.</t>
    </r>
  </si>
  <si>
    <r>
      <t>67.</t>
    </r>
    <r>
      <rPr>
        <sz val="7"/>
        <color theme="1"/>
        <rFont val="Times New Roman"/>
        <family val="1"/>
        <charset val="204"/>
      </rPr>
      <t> </t>
    </r>
    <r>
      <rPr>
        <sz val="12"/>
        <color theme="1"/>
        <rFont val="Times New Roman"/>
        <family val="1"/>
        <charset val="204"/>
      </rPr>
      <t>Получите формулу электроемкости цилиндрического конденсатора.</t>
    </r>
  </si>
  <si>
    <r>
      <t>68.</t>
    </r>
    <r>
      <rPr>
        <sz val="7"/>
        <color theme="1"/>
        <rFont val="Times New Roman"/>
        <family val="1"/>
        <charset val="204"/>
      </rPr>
      <t> </t>
    </r>
    <r>
      <rPr>
        <sz val="12"/>
        <color theme="1"/>
        <rFont val="Times New Roman"/>
        <family val="1"/>
        <charset val="204"/>
      </rPr>
      <t>Запишите формулу электроемкости цилиндрического конденсатора. Рассмотрите частные случаи, когда расстояние между обкладками мало и когда внешняя обкладка удалена на бесконечность</t>
    </r>
  </si>
  <si>
    <r>
      <t>69.</t>
    </r>
    <r>
      <rPr>
        <sz val="7"/>
        <color theme="1"/>
        <rFont val="Times New Roman"/>
        <family val="1"/>
        <charset val="204"/>
      </rPr>
      <t> </t>
    </r>
    <r>
      <rPr>
        <sz val="12"/>
        <color theme="1"/>
        <rFont val="Times New Roman"/>
        <family val="1"/>
        <charset val="204"/>
      </rPr>
      <t>В чем заключается явление электростатической индукции?</t>
    </r>
  </si>
  <si>
    <r>
      <t>70.</t>
    </r>
    <r>
      <rPr>
        <sz val="7"/>
        <color theme="1"/>
        <rFont val="Times New Roman"/>
        <family val="1"/>
        <charset val="204"/>
      </rPr>
      <t> </t>
    </r>
    <r>
      <rPr>
        <sz val="12"/>
        <color theme="1"/>
        <rFont val="Times New Roman"/>
        <family val="1"/>
        <charset val="204"/>
      </rPr>
      <t>Напряженность поля у поверхности проводника и ее связь с поверхностной плотностью заряда. Изобразите силовые линии у поверхности проводника.</t>
    </r>
  </si>
  <si>
    <r>
      <t>71.</t>
    </r>
    <r>
      <rPr>
        <sz val="7"/>
        <color theme="1"/>
        <rFont val="Times New Roman"/>
        <family val="1"/>
        <charset val="204"/>
      </rPr>
      <t> </t>
    </r>
    <r>
      <rPr>
        <sz val="12"/>
        <color theme="1"/>
        <rFont val="Times New Roman"/>
        <family val="1"/>
        <charset val="204"/>
      </rPr>
      <t>Зависит ли поверхностная плотность заряда от радиуса кривизны поверхности?</t>
    </r>
  </si>
  <si>
    <r>
      <t>72.</t>
    </r>
    <r>
      <rPr>
        <sz val="7"/>
        <color theme="1"/>
        <rFont val="Times New Roman"/>
        <family val="1"/>
        <charset val="204"/>
      </rPr>
      <t> </t>
    </r>
    <r>
      <rPr>
        <sz val="12"/>
        <color theme="1"/>
        <rFont val="Times New Roman"/>
        <family val="1"/>
        <charset val="204"/>
      </rPr>
      <t>В чем суть явления поляризации диэлектриков?</t>
    </r>
  </si>
  <si>
    <r>
      <t>73.</t>
    </r>
    <r>
      <rPr>
        <sz val="7"/>
        <color theme="1"/>
        <rFont val="Times New Roman"/>
        <family val="1"/>
        <charset val="204"/>
      </rPr>
      <t> </t>
    </r>
    <r>
      <rPr>
        <sz val="12"/>
        <color theme="1"/>
        <rFont val="Times New Roman"/>
        <family val="1"/>
        <charset val="204"/>
      </rPr>
      <t>Три основные группы диэлектриков и виды их поляризации.</t>
    </r>
  </si>
  <si>
    <r>
      <t>74.</t>
    </r>
    <r>
      <rPr>
        <sz val="7"/>
        <color theme="1"/>
        <rFont val="Times New Roman"/>
        <family val="1"/>
        <charset val="204"/>
      </rPr>
      <t> </t>
    </r>
    <r>
      <rPr>
        <sz val="12"/>
        <color theme="1"/>
        <rFont val="Times New Roman"/>
        <family val="1"/>
        <charset val="204"/>
      </rPr>
      <t>В чем суть явления поляризации диэлектриков с полярными и неполярными молекулами?</t>
    </r>
  </si>
  <si>
    <r>
      <t>75.</t>
    </r>
    <r>
      <rPr>
        <sz val="7"/>
        <color theme="1"/>
        <rFont val="Times New Roman"/>
        <family val="1"/>
        <charset val="204"/>
      </rPr>
      <t> </t>
    </r>
    <r>
      <rPr>
        <sz val="12"/>
        <color theme="1"/>
        <rFont val="Times New Roman"/>
        <family val="1"/>
        <charset val="204"/>
      </rPr>
      <t>Что такое вектор поляризации? Его размерность?</t>
    </r>
  </si>
  <si>
    <t>76. Чем отличается поляризация диэлектриков от явления электростатической индукции?</t>
  </si>
  <si>
    <r>
      <t>77.</t>
    </r>
    <r>
      <rPr>
        <sz val="7"/>
        <color theme="1"/>
        <rFont val="Times New Roman"/>
        <family val="1"/>
        <charset val="204"/>
      </rPr>
      <t>  </t>
    </r>
    <r>
      <rPr>
        <sz val="12"/>
        <color theme="1"/>
        <rFont val="Times New Roman"/>
        <family val="1"/>
        <charset val="204"/>
      </rPr>
      <t>Связь между вектором поляризации и вектором напряженности.</t>
    </r>
  </si>
  <si>
    <r>
      <t>78.</t>
    </r>
    <r>
      <rPr>
        <sz val="7"/>
        <color theme="1"/>
        <rFont val="Times New Roman"/>
        <family val="1"/>
        <charset val="204"/>
      </rPr>
      <t> </t>
    </r>
    <r>
      <rPr>
        <sz val="12"/>
        <color theme="1"/>
        <rFont val="Times New Roman"/>
        <family val="1"/>
        <charset val="204"/>
      </rPr>
      <t>Что такое сегнетоэлектрики? Их основные свойства.</t>
    </r>
  </si>
  <si>
    <r>
      <t>79.</t>
    </r>
    <r>
      <rPr>
        <sz val="7"/>
        <color theme="1"/>
        <rFont val="Times New Roman"/>
        <family val="1"/>
        <charset val="204"/>
      </rPr>
      <t> </t>
    </r>
    <r>
      <rPr>
        <sz val="12"/>
        <color theme="1"/>
        <rFont val="Times New Roman"/>
        <family val="1"/>
        <charset val="204"/>
      </rPr>
      <t>Поведение силовых линий электростатического поля на границе раздела диэлектриков.</t>
    </r>
  </si>
  <si>
    <r>
      <t>80.</t>
    </r>
    <r>
      <rPr>
        <sz val="7"/>
        <color theme="1"/>
        <rFont val="Times New Roman"/>
        <family val="1"/>
        <charset val="204"/>
      </rPr>
      <t> </t>
    </r>
    <r>
      <rPr>
        <sz val="12"/>
        <color theme="1"/>
        <rFont val="Times New Roman"/>
        <family val="1"/>
        <charset val="204"/>
      </rPr>
      <t>Поведение вектора индукции на границе раздела двух диэлектриков.</t>
    </r>
  </si>
  <si>
    <r>
      <t>81.</t>
    </r>
    <r>
      <rPr>
        <sz val="7"/>
        <color theme="1"/>
        <rFont val="Times New Roman"/>
        <family val="1"/>
        <charset val="204"/>
      </rPr>
      <t> </t>
    </r>
    <r>
      <rPr>
        <sz val="12"/>
        <color theme="1"/>
        <rFont val="Times New Roman"/>
        <family val="1"/>
        <charset val="204"/>
      </rPr>
      <t>С помощью теоремы Остроградского-Гаусса выведите формулу для напряженности поля бесконечного цилиндра, равномерно заряженного с поверхностной плотностью заряда σ</t>
    </r>
  </si>
  <si>
    <r>
      <t>82.</t>
    </r>
    <r>
      <rPr>
        <sz val="7"/>
        <color theme="1"/>
        <rFont val="Times New Roman"/>
        <family val="1"/>
        <charset val="204"/>
      </rPr>
      <t> </t>
    </r>
    <r>
      <rPr>
        <sz val="12"/>
        <color theme="1"/>
        <rFont val="Times New Roman"/>
        <family val="1"/>
        <charset val="204"/>
      </rPr>
      <t>С помощью теоремы Остроградского-Гаусса выведите формулы для расчета напряженности поля  внутри и снаружи бесконечного цилиндра, равномерно заряженного с объемной плотностью заряда ρ</t>
    </r>
  </si>
  <si>
    <r>
      <t>83.</t>
    </r>
    <r>
      <rPr>
        <sz val="7"/>
        <color theme="1"/>
        <rFont val="Times New Roman"/>
        <family val="1"/>
        <charset val="204"/>
      </rPr>
      <t> </t>
    </r>
    <r>
      <rPr>
        <sz val="12"/>
        <color theme="1"/>
        <rFont val="Times New Roman"/>
        <family val="1"/>
        <charset val="204"/>
      </rPr>
      <t>С помощью теоремы Остроградского-Гаусса выведите формулу для расчета напряженности поля металлического шара, заряженного зарядом q. Постройте график</t>
    </r>
  </si>
  <si>
    <t>84. С помощью теоремы Остроградского-Гаусса выведите формулы для напряженности поля внутри и снаружи шара, равномерно заряженного с объемной плотностью заряда ρ Постройте график.</t>
  </si>
  <si>
    <r>
      <t>85.</t>
    </r>
    <r>
      <rPr>
        <sz val="7"/>
        <color theme="1"/>
        <rFont val="Times New Roman"/>
        <family val="1"/>
        <charset val="204"/>
      </rPr>
      <t> </t>
    </r>
    <r>
      <rPr>
        <sz val="12"/>
        <color theme="1"/>
        <rFont val="Times New Roman"/>
        <family val="1"/>
        <charset val="204"/>
      </rPr>
      <t>Выведите формулу для расчета потенциала внутри и вне металлического шара, заряженного зарядом q.</t>
    </r>
  </si>
  <si>
    <r>
      <t>86.</t>
    </r>
    <r>
      <rPr>
        <sz val="7"/>
        <color theme="1"/>
        <rFont val="Times New Roman"/>
        <family val="1"/>
        <charset val="204"/>
      </rPr>
      <t> </t>
    </r>
    <r>
      <rPr>
        <sz val="12"/>
        <color theme="1"/>
        <rFont val="Times New Roman"/>
        <family val="1"/>
        <charset val="204"/>
      </rPr>
      <t>Выведите формулу для расчета потенциала внутри и вне диэлектрического шара, заряженного равномерно с объемной плотностью заряда ρ.</t>
    </r>
  </si>
  <si>
    <r>
      <t>87.</t>
    </r>
    <r>
      <rPr>
        <sz val="7"/>
        <color theme="1"/>
        <rFont val="Times New Roman"/>
        <family val="1"/>
        <charset val="204"/>
      </rPr>
      <t> </t>
    </r>
    <r>
      <rPr>
        <sz val="12"/>
        <color theme="1"/>
        <rFont val="Times New Roman"/>
        <family val="1"/>
        <charset val="204"/>
      </rPr>
      <t>Получите формулу для энергии взаимодействия двух точечных зарядов.</t>
    </r>
  </si>
  <si>
    <r>
      <t>88.</t>
    </r>
    <r>
      <rPr>
        <sz val="7"/>
        <color theme="1"/>
        <rFont val="Times New Roman"/>
        <family val="1"/>
        <charset val="204"/>
      </rPr>
      <t> </t>
    </r>
    <r>
      <rPr>
        <sz val="12"/>
        <color theme="1"/>
        <rFont val="Times New Roman"/>
        <family val="1"/>
        <charset val="204"/>
      </rPr>
      <t>Выведите формулу энергии заряженного проводника.</t>
    </r>
  </si>
  <si>
    <r>
      <t>89.</t>
    </r>
    <r>
      <rPr>
        <sz val="7"/>
        <color theme="1"/>
        <rFont val="Times New Roman"/>
        <family val="1"/>
        <charset val="204"/>
      </rPr>
      <t> </t>
    </r>
    <r>
      <rPr>
        <sz val="12"/>
        <color theme="1"/>
        <rFont val="Times New Roman"/>
        <family val="1"/>
        <charset val="204"/>
      </rPr>
      <t>Энергия электростатического поля. Объемная плотность энергии.</t>
    </r>
  </si>
  <si>
    <t>90. Выведите формулу энергии электростатического поля плоского конденсатора.</t>
  </si>
  <si>
    <r>
      <t>91.</t>
    </r>
    <r>
      <rPr>
        <sz val="7"/>
        <color theme="1"/>
        <rFont val="Times New Roman"/>
        <family val="1"/>
        <charset val="204"/>
      </rPr>
      <t> </t>
    </r>
    <r>
      <rPr>
        <sz val="12"/>
        <color theme="1"/>
        <rFont val="Times New Roman"/>
        <family val="1"/>
        <charset val="204"/>
      </rPr>
      <t>Получите формулу энергии поля заряженного металлического</t>
    </r>
    <r>
      <rPr>
        <sz val="12"/>
        <color rgb="FFFF0000"/>
        <rFont val="Times New Roman"/>
        <family val="1"/>
        <charset val="204"/>
      </rPr>
      <t xml:space="preserve"> </t>
    </r>
    <r>
      <rPr>
        <sz val="12"/>
        <color theme="1"/>
        <rFont val="Times New Roman"/>
        <family val="1"/>
        <charset val="204"/>
      </rPr>
      <t>шара.</t>
    </r>
  </si>
  <si>
    <r>
      <t>92.</t>
    </r>
    <r>
      <rPr>
        <sz val="7"/>
        <color theme="1"/>
        <rFont val="Times New Roman"/>
        <family val="1"/>
        <charset val="204"/>
      </rPr>
      <t> </t>
    </r>
    <r>
      <rPr>
        <sz val="12"/>
        <color theme="1"/>
        <rFont val="Times New Roman"/>
        <family val="1"/>
        <charset val="204"/>
      </rPr>
      <t>Как и во сколько раз изменится энергия плоского конденсатора, если расстояние между пластинами увеличить в два раза? Конденсатор остается подключенным к источнику.</t>
    </r>
  </si>
  <si>
    <t>93. Как и во сколько раз изменится энергия плоского конденсатора, если расстояние между пластинами увеличить в два раза? Конденсатор отключен от источника.</t>
  </si>
  <si>
    <r>
      <t>94.</t>
    </r>
    <r>
      <rPr>
        <sz val="7"/>
        <color theme="1"/>
        <rFont val="Times New Roman"/>
        <family val="1"/>
        <charset val="204"/>
      </rPr>
      <t> </t>
    </r>
    <r>
      <rPr>
        <sz val="12"/>
        <color theme="1"/>
        <rFont val="Times New Roman"/>
        <family val="1"/>
        <charset val="204"/>
      </rPr>
      <t>Три одинаковых конденсатора подключают к аккумулятору. В каком случае в конденсаторной батарее будет запасена большая энергия – при последовательном их соединении или при параллельном?</t>
    </r>
  </si>
  <si>
    <r>
      <t>95.</t>
    </r>
    <r>
      <rPr>
        <sz val="7"/>
        <color theme="1"/>
        <rFont val="Times New Roman"/>
        <family val="1"/>
        <charset val="204"/>
      </rPr>
      <t> </t>
    </r>
    <r>
      <rPr>
        <sz val="12"/>
        <color theme="1"/>
        <rFont val="Times New Roman"/>
        <family val="1"/>
        <charset val="204"/>
      </rPr>
      <t>Объясните принцип действия электростатической защиты.</t>
    </r>
  </si>
  <si>
    <r>
      <t>96.</t>
    </r>
    <r>
      <rPr>
        <sz val="7"/>
        <color theme="1"/>
        <rFont val="Times New Roman"/>
        <family val="1"/>
        <charset val="204"/>
      </rPr>
      <t> </t>
    </r>
    <r>
      <rPr>
        <sz val="12"/>
        <color theme="1"/>
        <rFont val="Times New Roman"/>
        <family val="1"/>
        <charset val="204"/>
      </rPr>
      <t>Любой проводник обладает электроемкостью. В чем преимущества конденсатора, состоящего из пары проводников?</t>
    </r>
  </si>
  <si>
    <r>
      <t>97.</t>
    </r>
    <r>
      <rPr>
        <sz val="7"/>
        <color theme="1"/>
        <rFont val="Times New Roman"/>
        <family val="1"/>
        <charset val="204"/>
      </rPr>
      <t>  </t>
    </r>
    <r>
      <rPr>
        <sz val="12"/>
        <color theme="1"/>
        <rFont val="Times New Roman"/>
        <family val="1"/>
        <charset val="204"/>
      </rPr>
      <t>Изменится ли емкость плоского конденсатора, если в воздушный зазор между обкладками вдвинуть тонкую металлическую пластинку? Ответ объясните.</t>
    </r>
  </si>
  <si>
    <r>
      <t>98.</t>
    </r>
    <r>
      <rPr>
        <sz val="7"/>
        <color theme="1"/>
        <rFont val="Times New Roman"/>
        <family val="1"/>
        <charset val="204"/>
      </rPr>
      <t> </t>
    </r>
    <r>
      <rPr>
        <sz val="12"/>
        <color theme="1"/>
        <rFont val="Times New Roman"/>
        <family val="1"/>
        <charset val="204"/>
      </rPr>
      <t>Изменится ли разность потенциалов между пластинами заряженного плоского конденсатора, если одну из них заземлить?</t>
    </r>
  </si>
  <si>
    <r>
      <t>99.</t>
    </r>
    <r>
      <rPr>
        <sz val="7"/>
        <color theme="1"/>
        <rFont val="Times New Roman"/>
        <family val="1"/>
        <charset val="204"/>
      </rPr>
      <t> </t>
    </r>
    <r>
      <rPr>
        <sz val="12"/>
        <color theme="1"/>
        <rFont val="Times New Roman"/>
        <family val="1"/>
        <charset val="204"/>
      </rPr>
      <t>Воздушный конденсатор заряжают до некоторой разности потенциалов и в заряженном состоянии заливают керосином. Как и во сколько раз изменится энергия конденсатора?</t>
    </r>
  </si>
  <si>
    <r>
      <t>100.</t>
    </r>
    <r>
      <rPr>
        <sz val="7"/>
        <color theme="1"/>
        <rFont val="Times New Roman"/>
        <family val="1"/>
        <charset val="204"/>
      </rPr>
      <t> </t>
    </r>
    <r>
      <rPr>
        <sz val="12"/>
        <color theme="1"/>
        <rFont val="Times New Roman"/>
        <family val="1"/>
        <charset val="204"/>
      </rPr>
      <t>Плоский воздушный конденсатор после зарядки отключают от источника напряжения и погружают в керосин. Что произойдет с энергией конденсатора? Ответ поясните.</t>
    </r>
  </si>
  <si>
    <t>101. Объясните различные виды поляризации диэлектриков во внешнем электрическом поле.</t>
  </si>
  <si>
    <t>102. Что такое поляризуемость диэлектрика? От чего она зависит?</t>
  </si>
  <si>
    <r>
      <t>103.</t>
    </r>
    <r>
      <rPr>
        <sz val="7"/>
        <color theme="1"/>
        <rFont val="Times New Roman"/>
        <family val="1"/>
        <charset val="204"/>
      </rPr>
      <t> </t>
    </r>
    <r>
      <rPr>
        <sz val="12"/>
        <color theme="1"/>
        <rFont val="Times New Roman"/>
        <family val="1"/>
        <charset val="204"/>
      </rPr>
      <t>Дайте определение диэлектрической проницаемости и диэлектрической восприимчивости диэлектрика.</t>
    </r>
  </si>
  <si>
    <t>104. Дайте определение вектора электрического смещения. Какова его размерность?</t>
  </si>
  <si>
    <r>
      <t>105.</t>
    </r>
    <r>
      <rPr>
        <sz val="7"/>
        <color theme="1"/>
        <rFont val="Times New Roman"/>
        <family val="1"/>
        <charset val="204"/>
      </rPr>
      <t> </t>
    </r>
    <r>
      <rPr>
        <sz val="12"/>
        <color theme="1"/>
        <rFont val="Times New Roman"/>
        <family val="1"/>
        <charset val="204"/>
      </rPr>
      <t>Какие изменения надо внести в закон Кулона и другие формулы электростатики в вакууме, если мы имеем дело с диэлектриком? Запишите эти формулы.</t>
    </r>
  </si>
  <si>
    <r>
      <t>106.</t>
    </r>
    <r>
      <rPr>
        <sz val="7"/>
        <color theme="1"/>
        <rFont val="Times New Roman"/>
        <family val="1"/>
        <charset val="204"/>
      </rPr>
      <t> </t>
    </r>
    <r>
      <rPr>
        <sz val="12"/>
        <color theme="1"/>
        <rFont val="Times New Roman"/>
        <family val="1"/>
        <charset val="204"/>
      </rPr>
      <t>Выведите выражение для емкости слоистого плоского конденсатора, заполненного двумя слоями диэлектриков, одинаковой толщины, один слой с диэлектрической проницаемостью ε, другой - с ε/2. Слои параллельны обкладкам.</t>
    </r>
  </si>
  <si>
    <r>
      <t>107.</t>
    </r>
    <r>
      <rPr>
        <sz val="7"/>
        <color theme="1"/>
        <rFont val="Times New Roman"/>
        <family val="1"/>
        <charset val="204"/>
      </rPr>
      <t> </t>
    </r>
    <r>
      <rPr>
        <sz val="12"/>
        <color theme="1"/>
        <rFont val="Times New Roman"/>
        <family val="1"/>
        <charset val="204"/>
      </rPr>
      <t>Выведите выражение для емкости «поперечного» слоистого плоского конденсатора, заполненного двумя слоями диэлектриков одинаковой толщины, один слой с диэлектрической проницаемостью ε, другой - с ε/2. Слои перпендикулярны обкладкам.</t>
    </r>
  </si>
  <si>
    <r>
      <t>108.</t>
    </r>
    <r>
      <rPr>
        <sz val="7"/>
        <color theme="1"/>
        <rFont val="Times New Roman"/>
        <family val="1"/>
        <charset val="204"/>
      </rPr>
      <t> </t>
    </r>
    <r>
      <rPr>
        <sz val="12"/>
        <color theme="1"/>
        <rFont val="Times New Roman"/>
        <family val="1"/>
        <charset val="204"/>
      </rPr>
      <t>В плоский воздушный конденсатор вставляется диэлектрическая пластина. Энергия конденсатора меняется, то есть совершается работа. Какие силы совершают работу?</t>
    </r>
  </si>
  <si>
    <r>
      <t>109.</t>
    </r>
    <r>
      <rPr>
        <sz val="7"/>
        <color theme="1"/>
        <rFont val="Times New Roman"/>
        <family val="1"/>
        <charset val="204"/>
      </rPr>
      <t> </t>
    </r>
    <r>
      <rPr>
        <sz val="12"/>
        <color theme="1"/>
        <rFont val="Times New Roman"/>
        <family val="1"/>
        <charset val="204"/>
      </rPr>
      <t>Из плоского конденсатора удаляется диэлектрическая пластина. Энергия конденсатора меняется, то есть совершается работа. Какие силы совершают работу?</t>
    </r>
  </si>
  <si>
    <r>
      <t>110.</t>
    </r>
    <r>
      <rPr>
        <sz val="7"/>
        <color theme="1"/>
        <rFont val="Times New Roman"/>
        <family val="1"/>
        <charset val="204"/>
      </rPr>
      <t> </t>
    </r>
    <r>
      <rPr>
        <sz val="12"/>
        <color theme="1"/>
        <rFont val="Times New Roman"/>
        <family val="1"/>
        <charset val="204"/>
      </rPr>
      <t>Какие заряды называют свободными, а какие – связанными.</t>
    </r>
  </si>
  <si>
    <r>
      <t>111.</t>
    </r>
    <r>
      <rPr>
        <sz val="7"/>
        <color theme="1"/>
        <rFont val="Times New Roman"/>
        <family val="1"/>
        <charset val="204"/>
      </rPr>
      <t> </t>
    </r>
    <r>
      <rPr>
        <sz val="12"/>
        <color theme="1"/>
        <rFont val="Times New Roman"/>
        <family val="1"/>
        <charset val="204"/>
      </rPr>
      <t>Индуцированные и поляризационные заряды являются свободными или связанными?</t>
    </r>
  </si>
  <si>
    <r>
      <t>112.</t>
    </r>
    <r>
      <rPr>
        <sz val="7"/>
        <color theme="1"/>
        <rFont val="Times New Roman"/>
        <family val="1"/>
        <charset val="204"/>
      </rPr>
      <t> </t>
    </r>
    <r>
      <rPr>
        <sz val="12"/>
        <color theme="1"/>
        <rFont val="Times New Roman"/>
        <family val="1"/>
        <charset val="204"/>
      </rPr>
      <t>Что называется циркуляцией вектора напряженности? Чему равна циркуляция вектора напряженности электростатического поля по замкнутому контуру?</t>
    </r>
  </si>
  <si>
    <r>
      <t>113.</t>
    </r>
    <r>
      <rPr>
        <sz val="7"/>
        <color theme="1"/>
        <rFont val="Times New Roman"/>
        <family val="1"/>
        <charset val="204"/>
      </rPr>
      <t> </t>
    </r>
    <r>
      <rPr>
        <sz val="12"/>
        <color theme="1"/>
        <rFont val="Times New Roman"/>
        <family val="1"/>
        <charset val="204"/>
      </rPr>
      <t xml:space="preserve">Что такое дивергенция? Чему равна дивергенция вектора </t>
    </r>
    <r>
      <rPr>
        <b/>
        <sz val="12"/>
        <color theme="1"/>
        <rFont val="Times New Roman"/>
        <family val="1"/>
        <charset val="204"/>
      </rPr>
      <t xml:space="preserve">E </t>
    </r>
    <r>
      <rPr>
        <sz val="12"/>
        <color theme="1"/>
        <rFont val="Times New Roman"/>
        <family val="1"/>
        <charset val="204"/>
      </rPr>
      <t xml:space="preserve">напряженности электростатического поля?  </t>
    </r>
  </si>
  <si>
    <t xml:space="preserve">114. Что такое дивергенция? Чему равна дивергенция вектора D?  </t>
  </si>
  <si>
    <r>
      <t>115.</t>
    </r>
    <r>
      <rPr>
        <sz val="7"/>
        <color theme="1"/>
        <rFont val="Times New Roman"/>
        <family val="1"/>
        <charset val="204"/>
      </rPr>
      <t> </t>
    </r>
    <r>
      <rPr>
        <sz val="12"/>
        <color theme="1"/>
        <rFont val="Times New Roman"/>
        <family val="1"/>
        <charset val="204"/>
      </rPr>
      <t xml:space="preserve">Что такое ротор? Чему равен ротор вектора </t>
    </r>
    <r>
      <rPr>
        <b/>
        <sz val="12"/>
        <color theme="1"/>
        <rFont val="Times New Roman"/>
        <family val="1"/>
        <charset val="204"/>
      </rPr>
      <t xml:space="preserve">E </t>
    </r>
    <r>
      <rPr>
        <sz val="12"/>
        <color theme="1"/>
        <rFont val="Times New Roman"/>
        <family val="1"/>
        <charset val="204"/>
      </rPr>
      <t xml:space="preserve">напряженности электростатического поля?  </t>
    </r>
  </si>
  <si>
    <r>
      <t>116.</t>
    </r>
    <r>
      <rPr>
        <sz val="7"/>
        <color theme="1"/>
        <rFont val="Times New Roman"/>
        <family val="1"/>
        <charset val="204"/>
      </rPr>
      <t> </t>
    </r>
    <r>
      <rPr>
        <sz val="12"/>
        <color theme="1"/>
        <rFont val="Times New Roman"/>
        <family val="1"/>
        <charset val="204"/>
      </rPr>
      <t xml:space="preserve">Что такое ротор? Чему равен ротор вектора </t>
    </r>
    <r>
      <rPr>
        <b/>
        <sz val="12"/>
        <color theme="1"/>
        <rFont val="Times New Roman"/>
        <family val="1"/>
        <charset val="204"/>
      </rPr>
      <t xml:space="preserve">D? </t>
    </r>
  </si>
  <si>
    <r>
      <t>117.</t>
    </r>
    <r>
      <rPr>
        <sz val="7"/>
        <color theme="1"/>
        <rFont val="Times New Roman"/>
        <family val="1"/>
        <charset val="204"/>
      </rPr>
      <t> </t>
    </r>
    <r>
      <rPr>
        <sz val="12"/>
        <color theme="1"/>
        <rFont val="Times New Roman"/>
        <family val="1"/>
        <charset val="204"/>
      </rPr>
      <t>Запишите теорему Остроградского-Гаусса для вектора электрического смещения.</t>
    </r>
  </si>
  <si>
    <r>
      <t>118.</t>
    </r>
    <r>
      <rPr>
        <sz val="7"/>
        <color theme="1"/>
        <rFont val="Times New Roman"/>
        <family val="1"/>
        <charset val="204"/>
      </rPr>
      <t>  </t>
    </r>
    <r>
      <rPr>
        <sz val="12"/>
        <color theme="1"/>
        <rFont val="Times New Roman"/>
        <family val="1"/>
        <charset val="204"/>
      </rPr>
      <t>Что такое пьезоэффект? В чем заключается прямой и обратный пьезоэффект?</t>
    </r>
  </si>
  <si>
    <r>
      <t>119.</t>
    </r>
    <r>
      <rPr>
        <sz val="7"/>
        <color theme="1"/>
        <rFont val="Times New Roman"/>
        <family val="1"/>
        <charset val="204"/>
      </rPr>
      <t> </t>
    </r>
    <r>
      <rPr>
        <sz val="12"/>
        <color theme="1"/>
        <rFont val="Times New Roman"/>
        <family val="1"/>
        <charset val="204"/>
      </rPr>
      <t>Что такое пьезоэффект? Поясните, какое пьезоэффект называют продольным, а какой –поперечным.</t>
    </r>
  </si>
  <si>
    <r>
      <t>120.</t>
    </r>
    <r>
      <rPr>
        <sz val="7"/>
        <color theme="1"/>
        <rFont val="Times New Roman"/>
        <family val="1"/>
        <charset val="204"/>
      </rPr>
      <t> </t>
    </r>
    <r>
      <rPr>
        <sz val="12"/>
        <color theme="1"/>
        <rFont val="Times New Roman"/>
        <family val="1"/>
        <charset val="204"/>
      </rPr>
      <t>В чем заключается явление диэлектрического гистерезиса?</t>
    </r>
  </si>
  <si>
    <r>
      <t>121.</t>
    </r>
    <r>
      <rPr>
        <sz val="7"/>
        <color theme="1"/>
        <rFont val="Times New Roman"/>
        <family val="1"/>
        <charset val="204"/>
      </rPr>
      <t> </t>
    </r>
    <r>
      <rPr>
        <sz val="12"/>
        <color theme="1"/>
        <rFont val="Times New Roman"/>
        <family val="1"/>
        <charset val="204"/>
      </rPr>
      <t>Что такое остаточная поляризованность и коэрцитивная сила?</t>
    </r>
  </si>
  <si>
    <r>
      <t>122.</t>
    </r>
    <r>
      <rPr>
        <sz val="7"/>
        <color theme="1"/>
        <rFont val="Times New Roman"/>
        <family val="1"/>
        <charset val="204"/>
      </rPr>
      <t> </t>
    </r>
    <r>
      <rPr>
        <sz val="12"/>
        <color theme="1"/>
        <rFont val="Times New Roman"/>
        <family val="1"/>
        <charset val="204"/>
      </rPr>
      <t>С какой силой притягиваются обкладки конденсатора?</t>
    </r>
  </si>
  <si>
    <r>
      <t>123.</t>
    </r>
    <r>
      <rPr>
        <sz val="7"/>
        <color theme="1"/>
        <rFont val="Times New Roman"/>
        <family val="1"/>
        <charset val="204"/>
      </rPr>
      <t> </t>
    </r>
    <r>
      <rPr>
        <sz val="12"/>
        <color theme="1"/>
        <rFont val="Times New Roman"/>
        <family val="1"/>
        <charset val="204"/>
      </rPr>
      <t>Как связаны сила взаимодействия между обкладками конденсатора и энергия конденсатора?</t>
    </r>
  </si>
  <si>
    <t>2. Два маленьких проводящих шарика подвешены на длинных непроводящих нитях к одному крючку. Шарики заряжены одноименными равными зарядами и находятся на расстоянии 5 см друг от друга. Что произойдет, если один из шариков разрядить?</t>
  </si>
  <si>
    <t>3. В однородном электрическом поле напряженностью 3МВ/м, линии которого составляют угол 45 ° с вертикалью, висит на непроводящей невесомой нити шарик массой 2 г, имеющий заряд 3 нКл. Найти силу натяжения нити.</t>
  </si>
  <si>
    <t>4. Определить напряженность поля в центре квадрата со стороной 2а, если в его вершинах расположены два положительных и два отрицательных заряда q.</t>
  </si>
  <si>
    <t>5. Четыре одинаковых по модулю точечных заряда q=20 нКл, два из которых положительные, а два отрицательные, расположены в вершинах квадрата со стороной 20 см таким образом, что положительные заряды расположены рядом. Найти силу, действующую на помещенный в центр квадрата положительный заряд 20 нКл.</t>
  </si>
  <si>
    <t>6. На непроводящей гладкой поверхности вокруг отрицательного заряда – q вращаются по круговым орбитам, располагаясь в углах квадрата со стороной L, четыре одинаковых частицы массой m и положительным зарядом  +q каждая. Найти угловую скорость движения частиц.</t>
  </si>
  <si>
    <t>8. В плоский конденсатор длиной 5 см влетает электрон с энергией 1,5 кэВ под углом 15° к пластинам. Расстояние между пластинами 1 см. При какой величине напряжения на конденсаторе электрон, вылетев из пластин, будет двигаться им параллельно?</t>
  </si>
  <si>
    <t>9. Два маленьких заряженных шарика подвешены в одной точке на тонки непроводящих нитях одинаковой длины. Шарики опустили в керосин (ε = 2). Определите плотность материала шариков, если угол расхождения нитей в воздухе и в керосине одинаков.</t>
  </si>
  <si>
    <t>10. Два точечных заряда 40 и –60 нКл закреплены на расстоянии 60 см друг от друга в воздухе. Посредине между ними помещают точечный заряд 4 нКл. Найти силу, действующую на этот заряд.</t>
  </si>
  <si>
    <t>12. В двух противоположных вершинах квадрата со стороной 15 см находятся точечные положительные заряды: 3 нКл – в одной вершине и 1.5 нКл – в другой. Найти напряженность и потенциал электрического поля в двух других вершинах квадрата.</t>
  </si>
  <si>
    <t>13. Фарфоровая палочка длиной 2 см с закрепленными на концах маленькими металлическими шариками находится в однородном горизонтальном электрическом поле напряженностью 4 В/м. Палочка может вращаться вокруг вертикальной оси, проходящей через ее середину. При сообщении шарикам одинаковых по значению, но противоположных по знаку зарядов по 10 нКл, палочка заняла положение устойчивого равновесия. Какую работу надо совершить, чтобы повернуть палочку вокруг оси на 180°?</t>
  </si>
  <si>
    <t>14. Маленький шарик, несущий заряд 15 нКл, приведен в соприкосновение с внутренней поверхностью полого металлического незаряженного шара радиусом 15 см. Найти поверхностную плотность заряда шара после соприкосновения.</t>
  </si>
  <si>
    <t>17. Два одноименных заряда по 20 нКл каждый находятся на расстоянии 25 см друг от друга. Третий заряд в 2 нКл помещен в точку, удаленную на 15 см от каждого заряда. Найти силу, действующую на третий заряд.</t>
  </si>
  <si>
    <t>19. В двух вершинах равностороннего треугольника со стороной 15 см находятся заряды 10 и –10 нКл. Найти напряженность поля в третьей вершине треугольника.</t>
  </si>
  <si>
    <t>20. При перемещении заряда  0.5 мкКл в однородном электрическом поле между двумя точками, находящимися на расстоянии 20 см друг от друга, совершена работа 0.15 мДж. Прямая, соединяющая точки, образует с направлением поля угол 30°. Найти напряженность поля и разность потенциалов между указанными точками.</t>
  </si>
  <si>
    <t>21. Шарик массой 4 г, имеющий заряд 15 нКл, может вращаться в вертикальной плоскости на непроводящей, невесомой и нерастяжимой нити длиной 40 см. В центре вращения закреплен шарик с таким же зарядом. Размеры шариков по сравнению с длиной нити пренебрежимо малы. Какую минимальную горизонтальную скорость надо сообщить шарику в нижнем положении, чтобы он мог совершить полный оборот?</t>
  </si>
  <si>
    <t>22. Конденсаторы емкостями 3 мкФ и 5 мкФ заряжены до разности потенциалов 30 и 40 В соответственно и отключены от источников напряжения. Затем конденсаторы соединили одноименными обкладками. Определить разность потенциалов между обкладками конденсаторов после их соединения</t>
  </si>
  <si>
    <t>24. Три заряда – положительный 0.1 нКл и два отрицательных по 0.3 нКл каждый – располагаются на одной прямой, причем отрицательные заряды закреплены, а положительный не закреплен и находится в состоянии неустойчивого равновесия. Расстояние между отрицательными зарядами 20 см. Найти работу по перемещению положительного заряда вдоль линии, соединяющей заряды, из этой точки в точку, лежащую на расстоянии 5 см от одного из отрицательных зарядов.</t>
  </si>
  <si>
    <t>25. В трех вершинах квадрата со стороной 15 см расположены положительные заряды по 5 нКл каждый. Какую работу надо совершить, чтобы перенести из четвертой вершины в центр квадрата положительный заряд 1 нКл?</t>
  </si>
  <si>
    <t>26. Большая капля ртути образовалась в результате слияния восьми одинаковых шарообразных капелек ртути, заряженных до потенциала 2 В каждая. Найти потенциал большой капли.</t>
  </si>
  <si>
    <t>27. Электроемкость плоского воздушного конденсатора 4 пФ. Разность потенциалов между его обкладками равна 1020 В. Площадь каждой обкладки конденсатора равна 120 см2. Чему равна напряженность поля в конденсаторе?</t>
  </si>
  <si>
    <t>28. Обкладки плоского воздушного конденсатора площадью 200 см2 каждая взаимно притягиваются с силой 15 мН. Расстояние между ними равно 1,5 см. Какова разность потенциалов между обкладками?</t>
  </si>
  <si>
    <t>29. Два плоских воздушных конденсатора емкостью 15 пФ каждый соединены последовательно. На какое значение изменится емкость батареи конденсаторов, если пространство между обкладками одного из конденсаторов заполнить диэлектриком с относительной проницаемостью, равной 2?</t>
  </si>
  <si>
    <t>30. Поверхностная плотность заряда на обкладках плоского воздушного конденсатора равна 0.6 мкКл/м2. Электроемкость конденсатора 15 пФ, а площадь каждой из обкладок 1000 см2. Определить скорость, которую приобретет электрон, пройдя в конденсаторе от одной обкладки до другой.</t>
  </si>
  <si>
    <t>35.  Два точечных положительных заряда закреплены на расстоянии 15 см друг от друга в воздухе. Величина одного заряда втрое больше другого. Если в точку, находящуюся посередине линии, соединяющей заряды, поместить точечный положительный заряд 1 мкКл, то на него будет действовать сила 5 мН. Найти потенциал этой точки.</t>
  </si>
  <si>
    <t>39.  Металлический шар радиусом 3 см, заряженный до потенциала 130 кВ, соединили длинной проволокой с незаряженным металлическим шаром, радиус которого 4 см. Определить заряд каждого шара и их потенциалы.</t>
  </si>
  <si>
    <t>48. На прямой, соединяющей два заряда q и -3q, находящихся на расстоянии 1 м друг от друга найдите точки, для которых: а) напряженность равна 0; б) потенциал равен 0.</t>
  </si>
  <si>
    <t>50. В вершинах правильного шестиугольника со стороной а = 5 см расположен очечные заряды, каждый из которых равен 6,6 нКл. Определите работу электрических сил при перенесении заряда Q= 3,3 нКл из центра шестиугольника в середину одной из его сторон. Чему равна работа, если заряды равны по модулю, но соседние заряды противоположны по знаку?</t>
  </si>
  <si>
    <t>62. Около заряженной бесконечно протяженной плоскости находится точечный заряд 2 нКл. Под действием поля плоскости заряд перемещается по линии напряженности на расстояние 2 см, при этом совершается работа 5 нДж. Определите поверхностную плотность заряда плоскости.</t>
  </si>
  <si>
    <t>64. Электроды двухэлектродной лампы имеют форму нити радиуса а = 0,15 мм (катод) и коаксиального с ней цилиндра радиуса b = 2,72 мм (анод). На электроды подано напряжение U = 120 В. Определить силу, которая будет действовать на электрон, находящийся на расстоянии r = 1,00 мм  от оси катода.</t>
  </si>
  <si>
    <t>91. Найдите силу электрического взаимодействия двух одинаковых тонких стержней длиной по L, расположенных вдоль одной прямой. Расстояние между центрами стержней а, заряд каждого стержня q. Заряд распределен по стержню равномерно.</t>
  </si>
  <si>
    <t>93. Напряженность электростатического поля, созданного двумя концентрическими одноименно заряженными сферами радиусами 3 см и 6 см, на расстоянии 5 см от их центра равна 1 кВ/м, а на расстоянии 8 см – 1,6кВ/м. Найдите поверхностные плотности зарядов на каждой из сфер.</t>
  </si>
  <si>
    <t>111. На одной из пластин плоского конденсатора емкостью С находится заряд  +q, на другой +4q . Определите разность потенциалов между пластинками конденсатора.</t>
  </si>
  <si>
    <t>138. Металлический шар радиусом 3 см опущен наполовину в керосин. Каков заряд шара, если он заряжен до потенциала 1800 В?</t>
  </si>
  <si>
    <t>139. Под действием силы притяжения 1мН диэлектрик между обкладками конденсатора находится под давлением 1 Па. Определить энергию, объемную плотность энергии поля конденсатора, если расстояние между обкладками 1 мм.</t>
  </si>
  <si>
    <t>140. Заряд 1 нКл переносится в воздухе из точки, находящейся на расстоянии 1 м от бесконечно длинной равномерно заряженной нити, в точку на расстоянии 10 см от нее. Определить работу, совершаемую против сил поля, если линейная плотность заряда нити 1 мкКл/м. Какая работа совершается на последних 20 см пути?</t>
  </si>
  <si>
    <r>
      <t>1. На одной прямой находятся два положительных заряда по +</t>
    </r>
    <r>
      <rPr>
        <i/>
        <sz val="12"/>
        <color theme="1"/>
        <rFont val="Times New Roman"/>
        <family val="1"/>
        <charset val="204"/>
      </rPr>
      <t>Q</t>
    </r>
    <r>
      <rPr>
        <sz val="12"/>
        <color theme="1"/>
        <rFont val="Times New Roman"/>
        <family val="1"/>
        <charset val="204"/>
      </rPr>
      <t xml:space="preserve"> и отрицательный заряд -</t>
    </r>
    <r>
      <rPr>
        <i/>
        <sz val="12"/>
        <color theme="1"/>
        <rFont val="Times New Roman"/>
        <family val="1"/>
        <charset val="204"/>
      </rPr>
      <t>q</t>
    </r>
    <r>
      <rPr>
        <sz val="12"/>
        <color theme="1"/>
        <rFont val="Times New Roman"/>
        <family val="1"/>
        <charset val="204"/>
      </rPr>
      <t xml:space="preserve">, находящийся на расстоянии 1/3 длины от одного из зарядов. При каком отношении </t>
    </r>
    <r>
      <rPr>
        <i/>
        <sz val="12"/>
        <color theme="1"/>
        <rFont val="Times New Roman"/>
        <family val="1"/>
        <charset val="204"/>
      </rPr>
      <t>Q</t>
    </r>
    <r>
      <rPr>
        <sz val="12"/>
        <color theme="1"/>
        <rFont val="Times New Roman"/>
        <family val="1"/>
        <charset val="204"/>
      </rPr>
      <t>/</t>
    </r>
    <r>
      <rPr>
        <i/>
        <sz val="12"/>
        <color theme="1"/>
        <rFont val="Times New Roman"/>
        <family val="1"/>
        <charset val="204"/>
      </rPr>
      <t>q</t>
    </r>
    <r>
      <rPr>
        <sz val="12"/>
        <color theme="1"/>
        <rFont val="Times New Roman"/>
        <family val="1"/>
        <charset val="204"/>
      </rPr>
      <t xml:space="preserve"> заряды будут находиться в равновесии?</t>
    </r>
  </si>
  <si>
    <r>
      <t>7. Электрон влетел в плоский конденсатор со скоростью 10</t>
    </r>
    <r>
      <rPr>
        <vertAlign val="superscript"/>
        <sz val="12"/>
        <color theme="1"/>
        <rFont val="Times New Roman"/>
        <family val="1"/>
        <charset val="204"/>
      </rPr>
      <t>7</t>
    </r>
    <r>
      <rPr>
        <sz val="12"/>
        <color theme="1"/>
        <rFont val="Times New Roman"/>
        <family val="1"/>
        <charset val="204"/>
      </rPr>
      <t xml:space="preserve"> м/с, направленной параллельно пластинам. В момент вылета из конденсатора направление скорости электрона составило угол 35° с первоначальным направлением скорости. Определите разность потенциалов между пластинами, если длина пластин 10 см, расстояние между ними 2 см. На сколько увеличится модуль скорости электрона на выходе из конденсатора по сравнению со скоростью на входе?</t>
    </r>
  </si>
  <si>
    <r>
      <t xml:space="preserve">11. Маленький шарик массой 80 г подвешен на длинной непроводящей нити к деревянному потолку. Снизу к этому шарику на такой же непроводящей нити длиной 0.3 м подвешен второй шарик с такой же массой. Шарикам сообщают одинаковые заряды. Считая </t>
    </r>
    <r>
      <rPr>
        <i/>
        <sz val="12"/>
        <color theme="1"/>
        <rFont val="Times New Roman"/>
        <family val="1"/>
        <charset val="204"/>
      </rPr>
      <t>g</t>
    </r>
    <r>
      <rPr>
        <sz val="12"/>
        <color theme="1"/>
        <rFont val="Times New Roman"/>
        <family val="1"/>
        <charset val="204"/>
      </rPr>
      <t> = 10 м/с2, найти, какой заряд должен иметь каждый шарик, чтобы обе нити испытывали одинаковое натяжение.</t>
    </r>
  </si>
  <si>
    <r>
      <t>15. На одной прямой находятся два отрицательных заряда по –</t>
    </r>
    <r>
      <rPr>
        <i/>
        <sz val="12"/>
        <color theme="1"/>
        <rFont val="Times New Roman"/>
        <family val="1"/>
        <charset val="204"/>
      </rPr>
      <t>Q</t>
    </r>
    <r>
      <rPr>
        <sz val="12"/>
        <color theme="1"/>
        <rFont val="Times New Roman"/>
        <family val="1"/>
        <charset val="204"/>
      </rPr>
      <t xml:space="preserve"> и положительный заряд +</t>
    </r>
    <r>
      <rPr>
        <i/>
        <sz val="12"/>
        <color theme="1"/>
        <rFont val="Times New Roman"/>
        <family val="1"/>
        <charset val="204"/>
      </rPr>
      <t>q</t>
    </r>
    <r>
      <rPr>
        <sz val="12"/>
        <color theme="1"/>
        <rFont val="Times New Roman"/>
        <family val="1"/>
        <charset val="204"/>
      </rPr>
      <t xml:space="preserve">, находящийся посередине между двумя первыми. При каком отношении </t>
    </r>
    <r>
      <rPr>
        <i/>
        <sz val="12"/>
        <color theme="1"/>
        <rFont val="Times New Roman"/>
        <family val="1"/>
        <charset val="204"/>
      </rPr>
      <t>Q</t>
    </r>
    <r>
      <rPr>
        <sz val="12"/>
        <color theme="1"/>
        <rFont val="Times New Roman"/>
        <family val="1"/>
        <charset val="204"/>
      </rPr>
      <t>/</t>
    </r>
    <r>
      <rPr>
        <i/>
        <sz val="12"/>
        <color theme="1"/>
        <rFont val="Times New Roman"/>
        <family val="1"/>
        <charset val="204"/>
      </rPr>
      <t>q</t>
    </r>
    <r>
      <rPr>
        <sz val="12"/>
        <color theme="1"/>
        <rFont val="Times New Roman"/>
        <family val="1"/>
        <charset val="204"/>
      </rPr>
      <t xml:space="preserve"> заряды будут находиться в равновесии?</t>
    </r>
  </si>
  <si>
    <r>
      <t>16. Два шарика одинаковых радиусов и масс подвешены на нитях так, что их поверхности соприкасаются. После того, как каждому шарику был сообщен заряд 4</t>
    </r>
    <r>
      <rPr>
        <sz val="12"/>
        <color theme="1"/>
        <rFont val="Symbol"/>
        <family val="1"/>
        <charset val="2"/>
      </rPr>
      <t>×</t>
    </r>
    <r>
      <rPr>
        <sz val="12"/>
        <color theme="1"/>
        <rFont val="Times New Roman"/>
        <family val="1"/>
        <charset val="204"/>
      </rPr>
      <t>10–7 Кл, шарики разошлись на угол 90°. Расстояние от точки подвеса до центра шарика 2 м. Найти массу шариков.</t>
    </r>
  </si>
  <si>
    <r>
      <t xml:space="preserve">18. Два точечных заряда 6 и </t>
    </r>
    <r>
      <rPr>
        <sz val="12"/>
        <color theme="1"/>
        <rFont val="Symbol"/>
        <family val="1"/>
        <charset val="2"/>
      </rPr>
      <t>-</t>
    </r>
    <r>
      <rPr>
        <sz val="12"/>
        <color theme="1"/>
        <rFont val="Times New Roman"/>
        <family val="1"/>
        <charset val="204"/>
      </rPr>
      <t>3 нКл расположены в воздухе на расстоянии 10 см друг от друга. В какой точке напряженность поля, создаваемого этими зарядами, равна нулю?</t>
    </r>
  </si>
  <si>
    <r>
      <t xml:space="preserve">23. Каким зарядом </t>
    </r>
    <r>
      <rPr>
        <i/>
        <sz val="12"/>
        <color theme="1"/>
        <rFont val="Times New Roman"/>
        <family val="1"/>
        <charset val="204"/>
      </rPr>
      <t>Q</t>
    </r>
    <r>
      <rPr>
        <sz val="12"/>
        <color theme="1"/>
        <rFont val="Times New Roman"/>
        <family val="1"/>
        <charset val="204"/>
      </rPr>
      <t xml:space="preserve"> обладает шарик массой </t>
    </r>
    <r>
      <rPr>
        <i/>
        <sz val="12"/>
        <color theme="1"/>
        <rFont val="Times New Roman"/>
        <family val="1"/>
        <charset val="204"/>
      </rPr>
      <t>m</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10</t>
    </r>
    <r>
      <rPr>
        <vertAlign val="superscript"/>
        <sz val="12"/>
        <color theme="1"/>
        <rFont val="Symbol"/>
        <family val="1"/>
        <charset val="2"/>
      </rPr>
      <t>-5</t>
    </r>
    <r>
      <rPr>
        <sz val="12"/>
        <color theme="1"/>
        <rFont val="Times New Roman"/>
        <family val="1"/>
        <charset val="204"/>
      </rPr>
      <t xml:space="preserve"> кг, если его вес уравновешивается силой притяжения к точечному заряду </t>
    </r>
    <r>
      <rPr>
        <i/>
        <sz val="12"/>
        <color theme="1"/>
        <rFont val="Times New Roman"/>
        <family val="1"/>
        <charset val="204"/>
      </rPr>
      <t>q</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10</t>
    </r>
    <r>
      <rPr>
        <vertAlign val="superscript"/>
        <sz val="12"/>
        <color theme="1"/>
        <rFont val="Symbol"/>
        <family val="1"/>
        <charset val="2"/>
      </rPr>
      <t>-</t>
    </r>
    <r>
      <rPr>
        <vertAlign val="superscript"/>
        <sz val="12"/>
        <color theme="1"/>
        <rFont val="Times New Roman"/>
        <family val="1"/>
        <charset val="204"/>
      </rPr>
      <t>7</t>
    </r>
    <r>
      <rPr>
        <sz val="12"/>
        <color theme="1"/>
        <rFont val="Times New Roman"/>
        <family val="1"/>
        <charset val="204"/>
      </rPr>
      <t xml:space="preserve"> Кл, находящемуся над шариком на расстоянии </t>
    </r>
    <r>
      <rPr>
        <i/>
        <sz val="12"/>
        <color theme="1"/>
        <rFont val="Times New Roman"/>
        <family val="1"/>
        <charset val="204"/>
      </rPr>
      <t xml:space="preserve">r </t>
    </r>
    <r>
      <rPr>
        <sz val="12"/>
        <color theme="1"/>
        <rFont val="Symbol"/>
        <family val="1"/>
        <charset val="2"/>
      </rPr>
      <t>=</t>
    </r>
    <r>
      <rPr>
        <sz val="12"/>
        <color theme="1"/>
        <rFont val="Times New Roman"/>
        <family val="1"/>
        <charset val="204"/>
      </rPr>
      <t xml:space="preserve"> 1,5 м?</t>
    </r>
  </si>
  <si>
    <r>
      <t>31. Пучок электронов влетает в плоский конденсатор параллельно его обкладкам. Напряженность поля в конденсаторе 22,5 кВ/м, длина пластины 5 см. За время движения в конденсаторе пучок смещается на 3 мм от первоначального направления. Заряд электрона равен 1.6</t>
    </r>
    <r>
      <rPr>
        <sz val="12"/>
        <color theme="1"/>
        <rFont val="Symbol"/>
        <family val="1"/>
        <charset val="2"/>
      </rPr>
      <t>×</t>
    </r>
    <r>
      <rPr>
        <sz val="12"/>
        <color theme="1"/>
        <rFont val="Times New Roman"/>
        <family val="1"/>
        <charset val="204"/>
      </rPr>
      <t>10–19 Кл, масса равна 9.1</t>
    </r>
    <r>
      <rPr>
        <sz val="12"/>
        <color theme="1"/>
        <rFont val="Symbol"/>
        <family val="1"/>
        <charset val="2"/>
      </rPr>
      <t>×</t>
    </r>
    <r>
      <rPr>
        <sz val="12"/>
        <color theme="1"/>
        <rFont val="Times New Roman"/>
        <family val="1"/>
        <charset val="204"/>
      </rPr>
      <t>10–31 кг. Какую кинетическую энергию имели электроны в момент влета в конденсатор?</t>
    </r>
  </si>
  <si>
    <r>
      <t>32. Электрон влетает в плоский конденсатор параллельно его пластинам со скоростью 12 000 км/с. Разность потенциалов между обкладками 300 В, а расстояние между ними 1,5 см. Удельный заряд электрона 1.76</t>
    </r>
    <r>
      <rPr>
        <sz val="12"/>
        <color theme="1"/>
        <rFont val="Symbol"/>
        <family val="1"/>
        <charset val="2"/>
      </rPr>
      <t>×</t>
    </r>
    <r>
      <rPr>
        <sz val="12"/>
        <color theme="1"/>
        <rFont val="Times New Roman"/>
        <family val="1"/>
        <charset val="204"/>
      </rPr>
      <t>1011 Кл/кг.  Определить скорость электрона после того, как его перемещение вдоль пластин составит 5 см.</t>
    </r>
  </si>
  <si>
    <r>
      <t>33. В горизонтальной плоскости на непроводящем кольце радиусом 15 см расположены два одинаковых шарика массой 10 г каждый. Один шарик закреплен, второй может без трения двигаться по кольцу. Шарикам сообщаются одинаковые заряды по 2 мкКл. Какова максимальная скорость второго шарика, если в начальный момент его движения центральный угол между шариками 60</t>
    </r>
    <r>
      <rPr>
        <sz val="12"/>
        <color theme="1"/>
        <rFont val="Symbol"/>
        <family val="1"/>
        <charset val="2"/>
      </rPr>
      <t>°</t>
    </r>
    <r>
      <rPr>
        <sz val="12"/>
        <color theme="1"/>
        <rFont val="Times New Roman"/>
        <family val="1"/>
        <charset val="204"/>
      </rPr>
      <t>?</t>
    </r>
  </si>
  <si>
    <r>
      <t xml:space="preserve">34. Считая, что электрон в атоме водорода движется по круговой орбите с радиусом </t>
    </r>
    <r>
      <rPr>
        <i/>
        <sz val="12"/>
        <color theme="1"/>
        <rFont val="Times New Roman"/>
        <family val="1"/>
        <charset val="204"/>
      </rPr>
      <t>r</t>
    </r>
    <r>
      <rPr>
        <vertAlign val="subscript"/>
        <sz val="12"/>
        <color theme="1"/>
        <rFont val="Times New Roman"/>
        <family val="1"/>
        <charset val="204"/>
      </rPr>
      <t>0</t>
    </r>
    <r>
      <rPr>
        <sz val="12"/>
        <color theme="1"/>
        <rFont val="Symbol"/>
        <family val="1"/>
        <charset val="2"/>
      </rPr>
      <t xml:space="preserve"> = 5.3×10</t>
    </r>
    <r>
      <rPr>
        <vertAlign val="superscript"/>
        <sz val="12"/>
        <color theme="1"/>
        <rFont val="Symbol"/>
        <family val="1"/>
        <charset val="2"/>
      </rPr>
      <t>-9</t>
    </r>
    <r>
      <rPr>
        <sz val="12"/>
        <color theme="1"/>
        <rFont val="Times New Roman"/>
        <family val="1"/>
        <charset val="204"/>
      </rPr>
      <t xml:space="preserve"> см, определить скорость </t>
    </r>
    <r>
      <rPr>
        <i/>
        <sz val="12"/>
        <color theme="1"/>
        <rFont val="Times New Roman"/>
        <family val="1"/>
        <charset val="204"/>
      </rPr>
      <t xml:space="preserve">v </t>
    </r>
    <r>
      <rPr>
        <sz val="12"/>
        <color theme="1"/>
        <rFont val="Times New Roman"/>
        <family val="1"/>
        <charset val="204"/>
      </rPr>
      <t xml:space="preserve">движения электрона и момент его импульса </t>
    </r>
    <r>
      <rPr>
        <i/>
        <sz val="12"/>
        <color theme="1"/>
        <rFont val="Times New Roman"/>
        <family val="1"/>
        <charset val="204"/>
      </rPr>
      <t>L.</t>
    </r>
  </si>
  <si>
    <r>
      <t xml:space="preserve">36. Два одинаковых металлических шарика с зарядами </t>
    </r>
    <r>
      <rPr>
        <i/>
        <sz val="12"/>
        <color theme="1"/>
        <rFont val="Times New Roman"/>
        <family val="1"/>
        <charset val="204"/>
      </rPr>
      <t>q</t>
    </r>
    <r>
      <rPr>
        <vertAlign val="subscript"/>
        <sz val="12"/>
        <color theme="1"/>
        <rFont val="Times New Roman"/>
        <family val="1"/>
        <charset val="204"/>
      </rPr>
      <t>1</t>
    </r>
    <r>
      <rPr>
        <sz val="12"/>
        <color theme="1"/>
        <rFont val="Times New Roman"/>
        <family val="1"/>
        <charset val="204"/>
      </rPr>
      <t> </t>
    </r>
    <r>
      <rPr>
        <sz val="12"/>
        <color theme="1"/>
        <rFont val="Symbol"/>
        <family val="1"/>
        <charset val="2"/>
      </rPr>
      <t>=</t>
    </r>
    <r>
      <rPr>
        <sz val="12"/>
        <color theme="1"/>
        <rFont val="Times New Roman"/>
        <family val="1"/>
        <charset val="204"/>
      </rPr>
      <t> 3</t>
    </r>
    <r>
      <rPr>
        <sz val="12"/>
        <color theme="1"/>
        <rFont val="Symbol"/>
        <family val="1"/>
        <charset val="2"/>
      </rPr>
      <t>×10</t>
    </r>
    <r>
      <rPr>
        <vertAlign val="superscript"/>
        <sz val="12"/>
        <color theme="1"/>
        <rFont val="Symbol"/>
        <family val="1"/>
        <charset val="2"/>
      </rPr>
      <t>-</t>
    </r>
    <r>
      <rPr>
        <vertAlign val="superscript"/>
        <sz val="12"/>
        <color theme="1"/>
        <rFont val="Times New Roman"/>
        <family val="1"/>
        <charset val="204"/>
      </rPr>
      <t>8</t>
    </r>
    <r>
      <rPr>
        <sz val="12"/>
        <color theme="1"/>
        <rFont val="Times New Roman"/>
        <family val="1"/>
        <charset val="204"/>
      </rPr>
      <t xml:space="preserve"> Кл и </t>
    </r>
    <r>
      <rPr>
        <i/>
        <sz val="12"/>
        <color theme="1"/>
        <rFont val="Times New Roman"/>
        <family val="1"/>
        <charset val="204"/>
      </rPr>
      <t>q</t>
    </r>
    <r>
      <rPr>
        <vertAlign val="subscript"/>
        <sz val="12"/>
        <color theme="1"/>
        <rFont val="Times New Roman"/>
        <family val="1"/>
        <charset val="204"/>
      </rPr>
      <t>2</t>
    </r>
    <r>
      <rPr>
        <sz val="12"/>
        <color theme="1"/>
        <rFont val="Times New Roman"/>
        <family val="1"/>
        <charset val="204"/>
      </rPr>
      <t> </t>
    </r>
    <r>
      <rPr>
        <sz val="12"/>
        <color theme="1"/>
        <rFont val="Symbol"/>
        <family val="1"/>
        <charset val="2"/>
      </rPr>
      <t>=</t>
    </r>
    <r>
      <rPr>
        <sz val="12"/>
        <color theme="1"/>
        <rFont val="Times New Roman"/>
        <family val="1"/>
        <charset val="204"/>
      </rPr>
      <t> </t>
    </r>
    <r>
      <rPr>
        <sz val="12"/>
        <color theme="1"/>
        <rFont val="Symbol"/>
        <family val="1"/>
        <charset val="2"/>
      </rPr>
      <t>-5×10</t>
    </r>
    <r>
      <rPr>
        <vertAlign val="superscript"/>
        <sz val="12"/>
        <color theme="1"/>
        <rFont val="Symbol"/>
        <family val="1"/>
        <charset val="2"/>
      </rPr>
      <t>-8</t>
    </r>
    <r>
      <rPr>
        <sz val="12"/>
        <color theme="1"/>
        <rFont val="Times New Roman"/>
        <family val="1"/>
        <charset val="204"/>
      </rPr>
      <t xml:space="preserve"> Кл расположены на расстоянии </t>
    </r>
    <r>
      <rPr>
        <i/>
        <sz val="12"/>
        <color theme="1"/>
        <rFont val="Times New Roman"/>
        <family val="1"/>
        <charset val="204"/>
      </rPr>
      <t>r</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2 см один от другого. Как изменится сила их взаимодействия, если шарики сначала соединить проволокой, а затем её убрать?</t>
    </r>
  </si>
  <si>
    <r>
      <t xml:space="preserve">37. Тонкий прямой стержень длиной </t>
    </r>
    <r>
      <rPr>
        <i/>
        <sz val="12"/>
        <color theme="1"/>
        <rFont val="Times New Roman"/>
        <family val="1"/>
        <charset val="204"/>
      </rPr>
      <t>l</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15 см равномерно заряжен с линейной плотностью </t>
    </r>
    <r>
      <rPr>
        <sz val="12"/>
        <color theme="1"/>
        <rFont val="Symbol"/>
        <family val="1"/>
        <charset val="2"/>
      </rPr>
      <t>t</t>
    </r>
    <r>
      <rPr>
        <i/>
        <sz val="12"/>
        <color theme="1"/>
        <rFont val="Symbol"/>
        <family val="1"/>
        <charset val="2"/>
      </rPr>
      <t xml:space="preserve"> </t>
    </r>
    <r>
      <rPr>
        <sz val="12"/>
        <color theme="1"/>
        <rFont val="Symbol"/>
        <family val="1"/>
        <charset val="2"/>
      </rPr>
      <t>=</t>
    </r>
    <r>
      <rPr>
        <sz val="12"/>
        <color theme="1"/>
        <rFont val="Times New Roman"/>
        <family val="1"/>
        <charset val="204"/>
      </rPr>
      <t xml:space="preserve"> 1 мкКл/м. На продолжении оси стержня на расстоянии </t>
    </r>
    <r>
      <rPr>
        <i/>
        <sz val="12"/>
        <color theme="1"/>
        <rFont val="Times New Roman"/>
        <family val="1"/>
        <charset val="204"/>
      </rPr>
      <t>а</t>
    </r>
    <r>
      <rPr>
        <sz val="12"/>
        <color theme="1"/>
        <rFont val="Times New Roman"/>
        <family val="1"/>
        <charset val="204"/>
      </rPr>
      <t> </t>
    </r>
    <r>
      <rPr>
        <sz val="12"/>
        <color theme="1"/>
        <rFont val="Symbol"/>
        <family val="1"/>
        <charset val="2"/>
      </rPr>
      <t>=</t>
    </r>
    <r>
      <rPr>
        <sz val="12"/>
        <color theme="1"/>
        <rFont val="Times New Roman"/>
        <family val="1"/>
        <charset val="204"/>
      </rPr>
      <t xml:space="preserve"> 20 см от одного из концов стержня расположен точечный заряд </t>
    </r>
    <r>
      <rPr>
        <i/>
        <sz val="12"/>
        <color theme="1"/>
        <rFont val="Times New Roman"/>
        <family val="1"/>
        <charset val="204"/>
      </rPr>
      <t>q</t>
    </r>
    <r>
      <rPr>
        <vertAlign val="subscript"/>
        <sz val="12"/>
        <color theme="1"/>
        <rFont val="Times New Roman"/>
        <family val="1"/>
        <charset val="204"/>
      </rPr>
      <t>0</t>
    </r>
    <r>
      <rPr>
        <sz val="12"/>
        <color theme="1"/>
        <rFont val="Times New Roman"/>
        <family val="1"/>
        <charset val="204"/>
      </rPr>
      <t> </t>
    </r>
    <r>
      <rPr>
        <sz val="12"/>
        <color theme="1"/>
        <rFont val="Symbol"/>
        <family val="1"/>
        <charset val="2"/>
      </rPr>
      <t>=</t>
    </r>
    <r>
      <rPr>
        <sz val="12"/>
        <color theme="1"/>
        <rFont val="Times New Roman"/>
        <family val="1"/>
        <charset val="204"/>
      </rPr>
      <t xml:space="preserve"> 3 нКл. Определить, с какой силой </t>
    </r>
    <r>
      <rPr>
        <i/>
        <sz val="12"/>
        <color theme="1"/>
        <rFont val="Times New Roman"/>
        <family val="1"/>
        <charset val="204"/>
      </rPr>
      <t>F</t>
    </r>
    <r>
      <rPr>
        <sz val="12"/>
        <color theme="1"/>
        <rFont val="Times New Roman"/>
        <family val="1"/>
        <charset val="204"/>
      </rPr>
      <t xml:space="preserve"> взаимодействуют стержень и заряд.</t>
    </r>
  </si>
  <si>
    <r>
      <t xml:space="preserve">38. Два одинаковых металлических шарика, находящиеся на расстоянии </t>
    </r>
    <r>
      <rPr>
        <i/>
        <sz val="12"/>
        <color theme="1"/>
        <rFont val="Times New Roman"/>
        <family val="1"/>
        <charset val="204"/>
      </rPr>
      <t>r</t>
    </r>
    <r>
      <rPr>
        <sz val="12"/>
        <color theme="1"/>
        <rFont val="Times New Roman"/>
        <family val="1"/>
        <charset val="204"/>
      </rPr>
      <t> </t>
    </r>
    <r>
      <rPr>
        <sz val="12"/>
        <color theme="1"/>
        <rFont val="Symbol"/>
        <family val="1"/>
        <charset val="2"/>
      </rPr>
      <t>=</t>
    </r>
    <r>
      <rPr>
        <sz val="12"/>
        <color theme="1"/>
        <rFont val="Times New Roman"/>
        <family val="1"/>
        <charset val="204"/>
      </rPr>
      <t> </t>
    </r>
    <r>
      <rPr>
        <sz val="12"/>
        <color theme="1"/>
        <rFont val="Symbol"/>
        <family val="1"/>
        <charset val="2"/>
      </rPr>
      <t xml:space="preserve"> </t>
    </r>
    <r>
      <rPr>
        <sz val="12"/>
        <color theme="1"/>
        <rFont val="Times New Roman"/>
        <family val="1"/>
        <charset val="204"/>
      </rPr>
      <t xml:space="preserve">5 см, притягиваются с силой </t>
    </r>
    <r>
      <rPr>
        <i/>
        <sz val="12"/>
        <color theme="1"/>
        <rFont val="Times New Roman"/>
        <family val="1"/>
        <charset val="204"/>
      </rPr>
      <t>F</t>
    </r>
    <r>
      <rPr>
        <vertAlign val="subscript"/>
        <sz val="12"/>
        <color theme="1"/>
        <rFont val="Times New Roman"/>
        <family val="1"/>
        <charset val="204"/>
      </rPr>
      <t>1</t>
    </r>
    <r>
      <rPr>
        <sz val="12"/>
        <color theme="1"/>
        <rFont val="Times New Roman"/>
        <family val="1"/>
        <charset val="204"/>
      </rPr>
      <t xml:space="preserve"> </t>
    </r>
    <r>
      <rPr>
        <sz val="12"/>
        <color theme="1"/>
        <rFont val="Symbol"/>
        <family val="1"/>
        <charset val="2"/>
      </rPr>
      <t>= 5×10</t>
    </r>
    <r>
      <rPr>
        <vertAlign val="superscript"/>
        <sz val="12"/>
        <color theme="1"/>
        <rFont val="Symbol"/>
        <family val="1"/>
        <charset val="2"/>
      </rPr>
      <t>-5</t>
    </r>
    <r>
      <rPr>
        <sz val="12"/>
        <color theme="1"/>
        <rFont val="Times New Roman"/>
        <family val="1"/>
        <charset val="204"/>
      </rPr>
      <t xml:space="preserve"> Н. После того, как шарики соединили проволокой и убрали её, они стали отталкиваться с силой </t>
    </r>
    <r>
      <rPr>
        <i/>
        <sz val="12"/>
        <color theme="1"/>
        <rFont val="Times New Roman"/>
        <family val="1"/>
        <charset val="204"/>
      </rPr>
      <t>F</t>
    </r>
    <r>
      <rPr>
        <vertAlign val="subscript"/>
        <sz val="12"/>
        <color theme="1"/>
        <rFont val="Times New Roman"/>
        <family val="1"/>
        <charset val="204"/>
      </rPr>
      <t>2</t>
    </r>
    <r>
      <rPr>
        <sz val="12"/>
        <color theme="1"/>
        <rFont val="Times New Roman"/>
        <family val="1"/>
        <charset val="204"/>
      </rPr>
      <t xml:space="preserve"> </t>
    </r>
    <r>
      <rPr>
        <sz val="12"/>
        <color theme="1"/>
        <rFont val="Symbol"/>
        <family val="1"/>
        <charset val="2"/>
      </rPr>
      <t>= 3×10</t>
    </r>
    <r>
      <rPr>
        <vertAlign val="superscript"/>
        <sz val="12"/>
        <color theme="1"/>
        <rFont val="Symbol"/>
        <family val="1"/>
        <charset val="2"/>
      </rPr>
      <t>-5</t>
    </r>
    <r>
      <rPr>
        <sz val="12"/>
        <color theme="1"/>
        <rFont val="Times New Roman"/>
        <family val="1"/>
        <charset val="204"/>
      </rPr>
      <t xml:space="preserve"> Н. Каковы были заряды  </t>
    </r>
    <r>
      <rPr>
        <i/>
        <sz val="12"/>
        <color theme="1"/>
        <rFont val="Times New Roman"/>
        <family val="1"/>
        <charset val="204"/>
      </rPr>
      <t>q</t>
    </r>
    <r>
      <rPr>
        <vertAlign val="subscript"/>
        <sz val="12"/>
        <color theme="1"/>
        <rFont val="Times New Roman"/>
        <family val="1"/>
        <charset val="204"/>
      </rPr>
      <t xml:space="preserve">1 </t>
    </r>
    <r>
      <rPr>
        <sz val="12"/>
        <color theme="1"/>
        <rFont val="Times New Roman"/>
        <family val="1"/>
        <charset val="204"/>
      </rPr>
      <t xml:space="preserve">и </t>
    </r>
    <r>
      <rPr>
        <i/>
        <sz val="12"/>
        <color theme="1"/>
        <rFont val="Times New Roman"/>
        <family val="1"/>
        <charset val="204"/>
      </rPr>
      <t>q</t>
    </r>
    <r>
      <rPr>
        <vertAlign val="subscript"/>
        <sz val="12"/>
        <color theme="1"/>
        <rFont val="Times New Roman"/>
        <family val="1"/>
        <charset val="204"/>
      </rPr>
      <t xml:space="preserve">2 </t>
    </r>
    <r>
      <rPr>
        <sz val="12"/>
        <color theme="1"/>
        <rFont val="Times New Roman"/>
        <family val="1"/>
        <charset val="204"/>
      </rPr>
      <t>шариков до их соединения?</t>
    </r>
  </si>
  <si>
    <r>
      <t xml:space="preserve">40. На концах тонкой стеклянной трубки длиной </t>
    </r>
    <r>
      <rPr>
        <i/>
        <sz val="12"/>
        <color theme="1"/>
        <rFont val="Times New Roman"/>
        <family val="1"/>
        <charset val="204"/>
      </rPr>
      <t>l</t>
    </r>
    <r>
      <rPr>
        <sz val="12"/>
        <color theme="1"/>
        <rFont val="Times New Roman"/>
        <family val="1"/>
        <charset val="204"/>
      </rPr>
      <t xml:space="preserve"> закреплены равные по величине точечные положительные заряды </t>
    </r>
    <r>
      <rPr>
        <i/>
        <sz val="12"/>
        <color theme="1"/>
        <rFont val="Times New Roman"/>
        <family val="1"/>
        <charset val="204"/>
      </rPr>
      <t>Q</t>
    </r>
    <r>
      <rPr>
        <sz val="12"/>
        <color theme="1"/>
        <rFont val="Times New Roman"/>
        <family val="1"/>
        <charset val="204"/>
      </rPr>
      <t xml:space="preserve">. В центре трубки находится маленький шарик массой </t>
    </r>
    <r>
      <rPr>
        <i/>
        <sz val="12"/>
        <color theme="1"/>
        <rFont val="Times New Roman"/>
        <family val="1"/>
        <charset val="204"/>
      </rPr>
      <t>m</t>
    </r>
    <r>
      <rPr>
        <sz val="12"/>
        <color theme="1"/>
        <rFont val="Times New Roman"/>
        <family val="1"/>
        <charset val="204"/>
      </rPr>
      <t xml:space="preserve">, имеющий положительный заряд </t>
    </r>
    <r>
      <rPr>
        <i/>
        <sz val="12"/>
        <color theme="1"/>
        <rFont val="Times New Roman"/>
        <family val="1"/>
        <charset val="204"/>
      </rPr>
      <t>q</t>
    </r>
    <r>
      <rPr>
        <sz val="12"/>
        <color theme="1"/>
        <rFont val="Times New Roman"/>
        <family val="1"/>
        <charset val="204"/>
      </rPr>
      <t xml:space="preserve">. С каким периодом </t>
    </r>
    <r>
      <rPr>
        <i/>
        <sz val="12"/>
        <color theme="1"/>
        <rFont val="Times New Roman"/>
        <family val="1"/>
        <charset val="204"/>
      </rPr>
      <t>Т</t>
    </r>
    <r>
      <rPr>
        <sz val="12"/>
        <color theme="1"/>
        <rFont val="Times New Roman"/>
        <family val="1"/>
        <charset val="204"/>
      </rPr>
      <t xml:space="preserve"> будет совершать колебания этот шарик, если его сместить на очень малое расстояние от положения равновесия и отпустить? Считать, что сопротивление движению шарика отсутствует.</t>
    </r>
  </si>
  <si>
    <r>
      <t xml:space="preserve">41. Тонкий стержень длиной </t>
    </r>
    <r>
      <rPr>
        <i/>
        <sz val="12"/>
        <color theme="1"/>
        <rFont val="Times New Roman"/>
        <family val="1"/>
        <charset val="204"/>
      </rPr>
      <t>l</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40 cм заряжен с постоянной линейной плотностью </t>
    </r>
    <r>
      <rPr>
        <sz val="12"/>
        <color theme="1"/>
        <rFont val="Symbol"/>
        <family val="1"/>
        <charset val="2"/>
      </rPr>
      <t>t</t>
    </r>
    <r>
      <rPr>
        <i/>
        <sz val="12"/>
        <color theme="1"/>
        <rFont val="Symbol"/>
        <family val="1"/>
        <charset val="2"/>
      </rPr>
      <t xml:space="preserve"> </t>
    </r>
    <r>
      <rPr>
        <sz val="12"/>
        <color theme="1"/>
        <rFont val="Symbol"/>
        <family val="1"/>
        <charset val="2"/>
      </rPr>
      <t>=</t>
    </r>
    <r>
      <rPr>
        <sz val="12"/>
        <color theme="1"/>
        <rFont val="Times New Roman"/>
        <family val="1"/>
        <charset val="204"/>
      </rPr>
      <t xml:space="preserve"> 1,5 мкКл/м. Найти величину и направление вектора E напряжённости электрического поля, создаваемого стержнем, в точке, расположенной на перпендикуляре, восстановленном из конца стержня, и отстоящей от него на расстоянии </t>
    </r>
    <r>
      <rPr>
        <i/>
        <sz val="12"/>
        <color theme="1"/>
        <rFont val="Times New Roman"/>
        <family val="1"/>
        <charset val="204"/>
      </rPr>
      <t>l</t>
    </r>
    <r>
      <rPr>
        <sz val="12"/>
        <color theme="1"/>
        <rFont val="Times New Roman"/>
        <family val="1"/>
        <charset val="204"/>
      </rPr>
      <t xml:space="preserve"> /2.</t>
    </r>
  </si>
  <si>
    <r>
      <t xml:space="preserve">43. Изготовленное из тонкой проволоки полукольцо радиусом </t>
    </r>
    <r>
      <rPr>
        <i/>
        <sz val="12"/>
        <color theme="1"/>
        <rFont val="Times New Roman"/>
        <family val="1"/>
        <charset val="204"/>
      </rPr>
      <t>r</t>
    </r>
    <r>
      <rPr>
        <sz val="12"/>
        <color theme="1"/>
        <rFont val="Times New Roman"/>
        <family val="1"/>
        <charset val="204"/>
      </rPr>
      <t> </t>
    </r>
    <r>
      <rPr>
        <sz val="12"/>
        <color theme="1"/>
        <rFont val="Symbol"/>
        <family val="1"/>
        <charset val="2"/>
      </rPr>
      <t>=</t>
    </r>
    <r>
      <rPr>
        <sz val="12"/>
        <color theme="1"/>
        <rFont val="Times New Roman"/>
        <family val="1"/>
        <charset val="204"/>
      </rPr>
      <t xml:space="preserve"> 0.3 м заряжено с постоянной линейной плотностью </t>
    </r>
    <r>
      <rPr>
        <sz val="12"/>
        <color theme="1"/>
        <rFont val="Symbol"/>
        <family val="1"/>
        <charset val="2"/>
      </rPr>
      <t>t</t>
    </r>
    <r>
      <rPr>
        <i/>
        <sz val="12"/>
        <color theme="1"/>
        <rFont val="Symbol"/>
        <family val="1"/>
        <charset val="2"/>
      </rPr>
      <t xml:space="preserve"> </t>
    </r>
    <r>
      <rPr>
        <sz val="12"/>
        <color theme="1"/>
        <rFont val="Symbol"/>
        <family val="1"/>
        <charset val="2"/>
      </rPr>
      <t xml:space="preserve">= </t>
    </r>
    <r>
      <rPr>
        <sz val="12"/>
        <color theme="1"/>
        <rFont val="Times New Roman"/>
        <family val="1"/>
        <charset val="204"/>
      </rPr>
      <t xml:space="preserve">2 мкКл/м. В центре кривизны полукольца расположен точечный заряд </t>
    </r>
    <r>
      <rPr>
        <i/>
        <sz val="12"/>
        <color theme="1"/>
        <rFont val="Times New Roman"/>
        <family val="1"/>
        <charset val="204"/>
      </rPr>
      <t>q</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5 нКл. Найти силу </t>
    </r>
    <r>
      <rPr>
        <i/>
        <sz val="12"/>
        <color theme="1"/>
        <rFont val="Times New Roman"/>
        <family val="1"/>
        <charset val="204"/>
      </rPr>
      <t>F</t>
    </r>
    <r>
      <rPr>
        <sz val="12"/>
        <color theme="1"/>
        <rFont val="Times New Roman"/>
        <family val="1"/>
        <charset val="204"/>
      </rPr>
      <t xml:space="preserve"> взаимодействия полукольца и заряда.</t>
    </r>
  </si>
  <si>
    <r>
      <t xml:space="preserve">44. По тонкому проволочному кольцу радиусом </t>
    </r>
    <r>
      <rPr>
        <i/>
        <sz val="12"/>
        <color theme="1"/>
        <rFont val="Times New Roman"/>
        <family val="1"/>
        <charset val="204"/>
      </rPr>
      <t>R</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0.5 м равномерно распределён заряд </t>
    </r>
    <r>
      <rPr>
        <i/>
        <sz val="12"/>
        <color theme="1"/>
        <rFont val="Times New Roman"/>
        <family val="1"/>
        <charset val="204"/>
      </rPr>
      <t>Q</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4 мкКл. На оси кольца на расстоянии </t>
    </r>
    <r>
      <rPr>
        <i/>
        <sz val="12"/>
        <color theme="1"/>
        <rFont val="Times New Roman"/>
        <family val="1"/>
        <charset val="204"/>
      </rPr>
      <t>h</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0.3 м от его плоскости находится точечный заряд </t>
    </r>
    <r>
      <rPr>
        <i/>
        <sz val="12"/>
        <color theme="1"/>
        <rFont val="Times New Roman"/>
        <family val="1"/>
        <charset val="204"/>
      </rPr>
      <t>q</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1 нКл. С какой силой </t>
    </r>
    <r>
      <rPr>
        <i/>
        <sz val="12"/>
        <color theme="1"/>
        <rFont val="Times New Roman"/>
        <family val="1"/>
        <charset val="204"/>
      </rPr>
      <t>F</t>
    </r>
    <r>
      <rPr>
        <sz val="12"/>
        <color theme="1"/>
        <rFont val="Times New Roman"/>
        <family val="1"/>
        <charset val="204"/>
      </rPr>
      <t xml:space="preserve"> взаимодействуют заряд и кольцо?</t>
    </r>
  </si>
  <si>
    <r>
      <t>45. Тонкий стержень длиной 3</t>
    </r>
    <r>
      <rPr>
        <i/>
        <sz val="12"/>
        <color theme="1"/>
        <rFont val="Times New Roman"/>
        <family val="1"/>
        <charset val="204"/>
      </rPr>
      <t>l</t>
    </r>
    <r>
      <rPr>
        <sz val="12"/>
        <color theme="1"/>
        <rFont val="Times New Roman"/>
        <family val="1"/>
        <charset val="204"/>
      </rPr>
      <t xml:space="preserve"> равномерно заряжен с линейной плотностью </t>
    </r>
    <r>
      <rPr>
        <sz val="12"/>
        <color theme="1"/>
        <rFont val="Symbol"/>
        <family val="1"/>
        <charset val="2"/>
      </rPr>
      <t>t</t>
    </r>
    <r>
      <rPr>
        <sz val="12"/>
        <color theme="1"/>
        <rFont val="Times New Roman"/>
        <family val="1"/>
        <charset val="204"/>
      </rPr>
      <t xml:space="preserve">. На перпендикуляре, восстановленном из середины стержня, на расстоянии </t>
    </r>
    <r>
      <rPr>
        <i/>
        <sz val="12"/>
        <color theme="1"/>
        <rFont val="Times New Roman"/>
        <family val="1"/>
        <charset val="204"/>
      </rPr>
      <t>а</t>
    </r>
    <r>
      <rPr>
        <sz val="12"/>
        <color theme="1"/>
        <rFont val="Times New Roman"/>
        <family val="1"/>
        <charset val="204"/>
      </rPr>
      <t xml:space="preserve"> от него находится точечный заряд </t>
    </r>
    <r>
      <rPr>
        <i/>
        <sz val="12"/>
        <color theme="1"/>
        <rFont val="Times New Roman"/>
        <family val="1"/>
        <charset val="204"/>
      </rPr>
      <t>q</t>
    </r>
    <r>
      <rPr>
        <sz val="12"/>
        <color theme="1"/>
        <rFont val="Times New Roman"/>
        <family val="1"/>
        <charset val="204"/>
      </rPr>
      <t xml:space="preserve">. Определить силу </t>
    </r>
    <r>
      <rPr>
        <i/>
        <sz val="12"/>
        <color theme="1"/>
        <rFont val="Times New Roman"/>
        <family val="1"/>
        <charset val="204"/>
      </rPr>
      <t>F</t>
    </r>
    <r>
      <rPr>
        <sz val="12"/>
        <color theme="1"/>
        <rFont val="Times New Roman"/>
        <family val="1"/>
        <charset val="204"/>
      </rPr>
      <t xml:space="preserve"> взаимодействия заряда и стержня.</t>
    </r>
  </si>
  <si>
    <r>
      <t xml:space="preserve">46. Два конденсатора с электроёмкостями </t>
    </r>
    <r>
      <rPr>
        <i/>
        <sz val="12"/>
        <color theme="1"/>
        <rFont val="Times New Roman"/>
        <family val="1"/>
        <charset val="204"/>
      </rPr>
      <t>С</t>
    </r>
    <r>
      <rPr>
        <vertAlign val="subscript"/>
        <sz val="12"/>
        <color theme="1"/>
        <rFont val="Times New Roman"/>
        <family val="1"/>
        <charset val="204"/>
      </rPr>
      <t>1</t>
    </r>
    <r>
      <rPr>
        <sz val="12"/>
        <color theme="1"/>
        <rFont val="Times New Roman"/>
        <family val="1"/>
        <charset val="204"/>
      </rPr>
      <t xml:space="preserve"> = 5 мкФ и </t>
    </r>
    <r>
      <rPr>
        <i/>
        <sz val="12"/>
        <color theme="1"/>
        <rFont val="Times New Roman"/>
        <family val="1"/>
        <charset val="204"/>
      </rPr>
      <t>С</t>
    </r>
    <r>
      <rPr>
        <vertAlign val="subscript"/>
        <sz val="12"/>
        <color theme="1"/>
        <rFont val="Times New Roman"/>
        <family val="1"/>
        <charset val="204"/>
      </rPr>
      <t>2</t>
    </r>
    <r>
      <rPr>
        <sz val="12"/>
        <color theme="1"/>
        <rFont val="Times New Roman"/>
        <family val="1"/>
        <charset val="204"/>
      </rPr>
      <t xml:space="preserve"> = 2 мкФ заряжаются до разностей потенциалов </t>
    </r>
    <r>
      <rPr>
        <sz val="12"/>
        <color theme="1"/>
        <rFont val="Symbol"/>
        <family val="1"/>
        <charset val="2"/>
      </rPr>
      <t>Dj</t>
    </r>
    <r>
      <rPr>
        <vertAlign val="subscript"/>
        <sz val="12"/>
        <color theme="1"/>
        <rFont val="Times New Roman"/>
        <family val="1"/>
        <charset val="204"/>
      </rPr>
      <t>1</t>
    </r>
    <r>
      <rPr>
        <sz val="12"/>
        <color theme="1"/>
        <rFont val="Times New Roman"/>
        <family val="1"/>
        <charset val="204"/>
      </rPr>
      <t xml:space="preserve"> = 300 В и </t>
    </r>
    <r>
      <rPr>
        <sz val="12"/>
        <color theme="1"/>
        <rFont val="Symbol"/>
        <family val="1"/>
        <charset val="2"/>
      </rPr>
      <t>Dj</t>
    </r>
    <r>
      <rPr>
        <vertAlign val="subscript"/>
        <sz val="12"/>
        <color theme="1"/>
        <rFont val="Times New Roman"/>
        <family val="1"/>
        <charset val="204"/>
      </rPr>
      <t>2</t>
    </r>
    <r>
      <rPr>
        <sz val="12"/>
        <color theme="1"/>
        <rFont val="Times New Roman"/>
        <family val="1"/>
        <charset val="204"/>
      </rPr>
      <t xml:space="preserve"> = 250 В соответственно. Каковы станут разности потенциалов </t>
    </r>
    <r>
      <rPr>
        <sz val="12"/>
        <color theme="1"/>
        <rFont val="Symbol"/>
        <family val="1"/>
        <charset val="2"/>
      </rPr>
      <t>Dj</t>
    </r>
    <r>
      <rPr>
        <vertAlign val="subscript"/>
        <sz val="12"/>
        <color theme="1"/>
        <rFont val="Times New Roman"/>
        <family val="1"/>
        <charset val="204"/>
      </rPr>
      <t>1</t>
    </r>
    <r>
      <rPr>
        <sz val="12"/>
        <color theme="1"/>
        <rFont val="Symbol"/>
        <family val="1"/>
        <charset val="2"/>
      </rPr>
      <t>¢</t>
    </r>
    <r>
      <rPr>
        <sz val="12"/>
        <color theme="1"/>
        <rFont val="Times New Roman"/>
        <family val="1"/>
        <charset val="204"/>
      </rPr>
      <t xml:space="preserve"> и </t>
    </r>
    <r>
      <rPr>
        <sz val="12"/>
        <color theme="1"/>
        <rFont val="Symbol"/>
        <family val="1"/>
        <charset val="2"/>
      </rPr>
      <t>Dj</t>
    </r>
    <r>
      <rPr>
        <vertAlign val="subscript"/>
        <sz val="12"/>
        <color theme="1"/>
        <rFont val="Times New Roman"/>
        <family val="1"/>
        <charset val="204"/>
      </rPr>
      <t>2</t>
    </r>
    <r>
      <rPr>
        <sz val="12"/>
        <color theme="1"/>
        <rFont val="Symbol"/>
        <family val="1"/>
        <charset val="2"/>
      </rPr>
      <t>¢</t>
    </r>
    <r>
      <rPr>
        <sz val="12"/>
        <color theme="1"/>
        <rFont val="Times New Roman"/>
        <family val="1"/>
        <charset val="204"/>
      </rPr>
      <t xml:space="preserve"> на конденсаторах и их заряды</t>
    </r>
    <r>
      <rPr>
        <i/>
        <sz val="12"/>
        <color theme="1"/>
        <rFont val="Times New Roman"/>
        <family val="1"/>
        <charset val="204"/>
      </rPr>
      <t xml:space="preserve"> q</t>
    </r>
    <r>
      <rPr>
        <vertAlign val="subscript"/>
        <sz val="12"/>
        <color theme="1"/>
        <rFont val="Times New Roman"/>
        <family val="1"/>
        <charset val="204"/>
      </rPr>
      <t>1</t>
    </r>
    <r>
      <rPr>
        <sz val="12"/>
        <color theme="1"/>
        <rFont val="Symbol"/>
        <family val="1"/>
        <charset val="2"/>
      </rPr>
      <t>¢</t>
    </r>
    <r>
      <rPr>
        <sz val="12"/>
        <color theme="1"/>
        <rFont val="Times New Roman"/>
        <family val="1"/>
        <charset val="204"/>
      </rPr>
      <t xml:space="preserve"> и </t>
    </r>
    <r>
      <rPr>
        <i/>
        <sz val="12"/>
        <color theme="1"/>
        <rFont val="Times New Roman"/>
        <family val="1"/>
        <charset val="204"/>
      </rPr>
      <t>q</t>
    </r>
    <r>
      <rPr>
        <vertAlign val="subscript"/>
        <sz val="12"/>
        <color theme="1"/>
        <rFont val="Times New Roman"/>
        <family val="1"/>
        <charset val="204"/>
      </rPr>
      <t>2</t>
    </r>
    <r>
      <rPr>
        <sz val="12"/>
        <color theme="1"/>
        <rFont val="Symbol"/>
        <family val="1"/>
        <charset val="2"/>
      </rPr>
      <t>¢</t>
    </r>
    <r>
      <rPr>
        <sz val="12"/>
        <color theme="1"/>
        <rFont val="Times New Roman"/>
        <family val="1"/>
        <charset val="204"/>
      </rPr>
      <t>, если конденсаторы соединить: 1) одноимёнными обкладками, 2) разноимёнными обкладками?</t>
    </r>
  </si>
  <si>
    <r>
      <t xml:space="preserve">47. Четыре последовательно соединённых конденсатора с электроёмкостями </t>
    </r>
    <r>
      <rPr>
        <i/>
        <sz val="12"/>
        <color theme="1"/>
        <rFont val="Times New Roman"/>
        <family val="1"/>
        <charset val="204"/>
      </rPr>
      <t>С</t>
    </r>
    <r>
      <rPr>
        <vertAlign val="subscript"/>
        <sz val="12"/>
        <color theme="1"/>
        <rFont val="Times New Roman"/>
        <family val="1"/>
        <charset val="204"/>
      </rPr>
      <t>1</t>
    </r>
    <r>
      <rPr>
        <sz val="12"/>
        <color theme="1"/>
        <rFont val="Times New Roman"/>
        <family val="1"/>
        <charset val="204"/>
      </rPr>
      <t xml:space="preserve"> = 1 мкФ, </t>
    </r>
    <r>
      <rPr>
        <i/>
        <sz val="12"/>
        <color theme="1"/>
        <rFont val="Times New Roman"/>
        <family val="1"/>
        <charset val="204"/>
      </rPr>
      <t>С</t>
    </r>
    <r>
      <rPr>
        <vertAlign val="subscript"/>
        <sz val="12"/>
        <color theme="1"/>
        <rFont val="Times New Roman"/>
        <family val="1"/>
        <charset val="204"/>
      </rPr>
      <t>2</t>
    </r>
    <r>
      <rPr>
        <sz val="12"/>
        <color theme="1"/>
        <rFont val="Times New Roman"/>
        <family val="1"/>
        <charset val="204"/>
      </rPr>
      <t xml:space="preserve"> = 2 мкФ, </t>
    </r>
    <r>
      <rPr>
        <i/>
        <sz val="12"/>
        <color theme="1"/>
        <rFont val="Times New Roman"/>
        <family val="1"/>
        <charset val="204"/>
      </rPr>
      <t>С</t>
    </r>
    <r>
      <rPr>
        <vertAlign val="subscript"/>
        <sz val="12"/>
        <color theme="1"/>
        <rFont val="Times New Roman"/>
        <family val="1"/>
        <charset val="204"/>
      </rPr>
      <t>3</t>
    </r>
    <r>
      <rPr>
        <sz val="12"/>
        <color theme="1"/>
        <rFont val="Times New Roman"/>
        <family val="1"/>
        <charset val="204"/>
      </rPr>
      <t xml:space="preserve"> = 3 мкФ и </t>
    </r>
    <r>
      <rPr>
        <i/>
        <sz val="12"/>
        <color theme="1"/>
        <rFont val="Times New Roman"/>
        <family val="1"/>
        <charset val="204"/>
      </rPr>
      <t>С</t>
    </r>
    <r>
      <rPr>
        <vertAlign val="subscript"/>
        <sz val="12"/>
        <color theme="1"/>
        <rFont val="Times New Roman"/>
        <family val="1"/>
        <charset val="204"/>
      </rPr>
      <t xml:space="preserve">4 </t>
    </r>
    <r>
      <rPr>
        <sz val="12"/>
        <color theme="1"/>
        <rFont val="Times New Roman"/>
        <family val="1"/>
        <charset val="204"/>
      </rPr>
      <t xml:space="preserve">= 5 мкФ подключены к источнику напряжения </t>
    </r>
    <r>
      <rPr>
        <i/>
        <sz val="12"/>
        <color theme="1"/>
        <rFont val="Times New Roman"/>
        <family val="1"/>
        <charset val="204"/>
      </rPr>
      <t>U</t>
    </r>
    <r>
      <rPr>
        <sz val="12"/>
        <color theme="1"/>
        <rFont val="Times New Roman"/>
        <family val="1"/>
        <charset val="204"/>
      </rPr>
      <t xml:space="preserve"> = 30 кВ. Найти падения напряжения </t>
    </r>
    <r>
      <rPr>
        <i/>
        <sz val="12"/>
        <color theme="1"/>
        <rFont val="Times New Roman"/>
        <family val="1"/>
        <charset val="204"/>
      </rPr>
      <t>U</t>
    </r>
    <r>
      <rPr>
        <vertAlign val="subscript"/>
        <sz val="12"/>
        <color theme="1"/>
        <rFont val="Times New Roman"/>
        <family val="1"/>
        <charset val="204"/>
      </rPr>
      <t>1</t>
    </r>
    <r>
      <rPr>
        <sz val="12"/>
        <color theme="1"/>
        <rFont val="Times New Roman"/>
        <family val="1"/>
        <charset val="204"/>
      </rPr>
      <t>,</t>
    </r>
    <r>
      <rPr>
        <i/>
        <sz val="12"/>
        <color theme="1"/>
        <rFont val="Times New Roman"/>
        <family val="1"/>
        <charset val="204"/>
      </rPr>
      <t xml:space="preserve"> U</t>
    </r>
    <r>
      <rPr>
        <vertAlign val="subscript"/>
        <sz val="12"/>
        <color theme="1"/>
        <rFont val="Times New Roman"/>
        <family val="1"/>
        <charset val="204"/>
      </rPr>
      <t>2</t>
    </r>
    <r>
      <rPr>
        <sz val="12"/>
        <color theme="1"/>
        <rFont val="Times New Roman"/>
        <family val="1"/>
        <charset val="204"/>
      </rPr>
      <t xml:space="preserve">, </t>
    </r>
    <r>
      <rPr>
        <i/>
        <sz val="12"/>
        <color theme="1"/>
        <rFont val="Times New Roman"/>
        <family val="1"/>
        <charset val="204"/>
      </rPr>
      <t>U</t>
    </r>
    <r>
      <rPr>
        <vertAlign val="subscript"/>
        <sz val="12"/>
        <color theme="1"/>
        <rFont val="Times New Roman"/>
        <family val="1"/>
        <charset val="204"/>
      </rPr>
      <t xml:space="preserve">3 </t>
    </r>
    <r>
      <rPr>
        <sz val="12"/>
        <color theme="1"/>
        <rFont val="Times New Roman"/>
        <family val="1"/>
        <charset val="204"/>
      </rPr>
      <t>и</t>
    </r>
    <r>
      <rPr>
        <i/>
        <sz val="12"/>
        <color theme="1"/>
        <rFont val="Times New Roman"/>
        <family val="1"/>
        <charset val="204"/>
      </rPr>
      <t xml:space="preserve"> U</t>
    </r>
    <r>
      <rPr>
        <vertAlign val="subscript"/>
        <sz val="12"/>
        <color theme="1"/>
        <rFont val="Times New Roman"/>
        <family val="1"/>
        <charset val="204"/>
      </rPr>
      <t>4</t>
    </r>
    <r>
      <rPr>
        <sz val="12"/>
        <color theme="1"/>
        <rFont val="Times New Roman"/>
        <family val="1"/>
        <charset val="204"/>
      </rPr>
      <t xml:space="preserve"> на обкладках каждого конденсатора.</t>
    </r>
  </si>
  <si>
    <r>
      <t>49. Положительные заряды 3*10</t>
    </r>
    <r>
      <rPr>
        <vertAlign val="superscript"/>
        <sz val="12"/>
        <color theme="1"/>
        <rFont val="Times New Roman"/>
        <family val="1"/>
        <charset val="204"/>
      </rPr>
      <t xml:space="preserve">-7 </t>
    </r>
    <r>
      <rPr>
        <sz val="12"/>
        <color theme="1"/>
        <rFont val="Times New Roman"/>
        <family val="1"/>
        <charset val="204"/>
      </rPr>
      <t>Кл и 6*10</t>
    </r>
    <r>
      <rPr>
        <vertAlign val="superscript"/>
        <sz val="12"/>
        <color theme="1"/>
        <rFont val="Times New Roman"/>
        <family val="1"/>
        <charset val="204"/>
      </rPr>
      <t xml:space="preserve">-5 </t>
    </r>
    <r>
      <rPr>
        <sz val="12"/>
        <color theme="1"/>
        <rFont val="Times New Roman"/>
        <family val="1"/>
        <charset val="204"/>
      </rPr>
      <t>Кл находятся в вакууме на расстоянии 3 м друг от друга. Какая работа совершается полем при сближении зарядов до расстояния 0,5 м?</t>
    </r>
  </si>
  <si>
    <r>
      <t xml:space="preserve">51. Внутри замкнутой поверхности находятся заряды  </t>
    </r>
    <r>
      <rPr>
        <i/>
        <sz val="12"/>
        <color theme="1"/>
        <rFont val="Times New Roman"/>
        <family val="1"/>
        <charset val="204"/>
      </rPr>
      <t>q</t>
    </r>
    <r>
      <rPr>
        <vertAlign val="subscript"/>
        <sz val="12"/>
        <color theme="1"/>
        <rFont val="Times New Roman"/>
        <family val="1"/>
        <charset val="204"/>
      </rPr>
      <t>1 </t>
    </r>
    <r>
      <rPr>
        <sz val="12"/>
        <color theme="1"/>
        <rFont val="Symbol"/>
        <family val="1"/>
        <charset val="2"/>
      </rPr>
      <t xml:space="preserve">= </t>
    </r>
    <r>
      <rPr>
        <sz val="12"/>
        <color theme="1"/>
        <rFont val="Times New Roman"/>
        <family val="1"/>
        <charset val="204"/>
      </rPr>
      <t> </t>
    </r>
    <r>
      <rPr>
        <sz val="12"/>
        <color theme="1"/>
        <rFont val="Symbol"/>
        <family val="1"/>
        <charset val="2"/>
      </rPr>
      <t>3</t>
    </r>
    <r>
      <rPr>
        <sz val="12"/>
        <color theme="1"/>
        <rFont val="Times New Roman"/>
        <family val="1"/>
        <charset val="204"/>
      </rPr>
      <t xml:space="preserve"> нКл, </t>
    </r>
    <r>
      <rPr>
        <i/>
        <sz val="12"/>
        <color theme="1"/>
        <rFont val="Times New Roman"/>
        <family val="1"/>
        <charset val="204"/>
      </rPr>
      <t>q</t>
    </r>
    <r>
      <rPr>
        <vertAlign val="subscript"/>
        <sz val="12"/>
        <color theme="1"/>
        <rFont val="Times New Roman"/>
        <family val="1"/>
        <charset val="204"/>
      </rPr>
      <t>2</t>
    </r>
    <r>
      <rPr>
        <sz val="12"/>
        <color theme="1"/>
        <rFont val="Times New Roman"/>
        <family val="1"/>
        <charset val="204"/>
      </rPr>
      <t> </t>
    </r>
    <r>
      <rPr>
        <sz val="12"/>
        <color theme="1"/>
        <rFont val="Symbol"/>
        <family val="1"/>
        <charset val="2"/>
      </rPr>
      <t>=</t>
    </r>
    <r>
      <rPr>
        <sz val="12"/>
        <color theme="1"/>
        <rFont val="Times New Roman"/>
        <family val="1"/>
        <charset val="204"/>
      </rPr>
      <t> </t>
    </r>
    <r>
      <rPr>
        <sz val="12"/>
        <color theme="1"/>
        <rFont val="Symbol"/>
        <family val="1"/>
        <charset val="2"/>
      </rPr>
      <t>-</t>
    </r>
    <r>
      <rPr>
        <sz val="12"/>
        <color theme="1"/>
        <rFont val="Times New Roman"/>
        <family val="1"/>
        <charset val="204"/>
      </rPr>
      <t xml:space="preserve">3.34 нКл, </t>
    </r>
    <r>
      <rPr>
        <i/>
        <sz val="12"/>
        <color theme="1"/>
        <rFont val="Times New Roman"/>
        <family val="1"/>
        <charset val="204"/>
      </rPr>
      <t>q</t>
    </r>
    <r>
      <rPr>
        <vertAlign val="subscript"/>
        <sz val="12"/>
        <color theme="1"/>
        <rFont val="Times New Roman"/>
        <family val="1"/>
        <charset val="204"/>
      </rPr>
      <t>3</t>
    </r>
    <r>
      <rPr>
        <sz val="12"/>
        <color theme="1"/>
        <rFont val="Times New Roman"/>
        <family val="1"/>
        <charset val="204"/>
      </rPr>
      <t> </t>
    </r>
    <r>
      <rPr>
        <sz val="12"/>
        <color theme="1"/>
        <rFont val="Symbol"/>
        <family val="1"/>
        <charset val="2"/>
      </rPr>
      <t>=</t>
    </r>
    <r>
      <rPr>
        <sz val="12"/>
        <color theme="1"/>
        <rFont val="Times New Roman"/>
        <family val="1"/>
        <charset val="204"/>
      </rPr>
      <t xml:space="preserve"> 15 нКл и </t>
    </r>
    <r>
      <rPr>
        <i/>
        <sz val="12"/>
        <color theme="1"/>
        <rFont val="Times New Roman"/>
        <family val="1"/>
        <charset val="204"/>
      </rPr>
      <t>q</t>
    </r>
    <r>
      <rPr>
        <vertAlign val="subscript"/>
        <sz val="12"/>
        <color theme="1"/>
        <rFont val="Times New Roman"/>
        <family val="1"/>
        <charset val="204"/>
      </rPr>
      <t>4</t>
    </r>
    <r>
      <rPr>
        <sz val="12"/>
        <color theme="1"/>
        <rFont val="Times New Roman"/>
        <family val="1"/>
        <charset val="204"/>
      </rPr>
      <t xml:space="preserve"> </t>
    </r>
    <r>
      <rPr>
        <sz val="12"/>
        <color theme="1"/>
        <rFont val="Symbol"/>
        <family val="1"/>
        <charset val="2"/>
      </rPr>
      <t>=</t>
    </r>
    <r>
      <rPr>
        <sz val="12"/>
        <color theme="1"/>
        <rFont val="Times New Roman"/>
        <family val="1"/>
        <charset val="204"/>
      </rPr>
      <t> </t>
    </r>
    <r>
      <rPr>
        <sz val="12"/>
        <color theme="1"/>
        <rFont val="Symbol"/>
        <family val="1"/>
        <charset val="2"/>
      </rPr>
      <t xml:space="preserve"> -1</t>
    </r>
    <r>
      <rPr>
        <sz val="12"/>
        <color theme="1"/>
        <rFont val="Times New Roman"/>
        <family val="1"/>
        <charset val="204"/>
      </rPr>
      <t xml:space="preserve"> нКл. Найти поток </t>
    </r>
    <r>
      <rPr>
        <i/>
        <sz val="12"/>
        <color theme="1"/>
        <rFont val="Times New Roman"/>
        <family val="1"/>
        <charset val="204"/>
      </rPr>
      <t>Ф</t>
    </r>
    <r>
      <rPr>
        <i/>
        <vertAlign val="subscript"/>
        <sz val="12"/>
        <color theme="1"/>
        <rFont val="Times New Roman"/>
        <family val="1"/>
        <charset val="204"/>
      </rPr>
      <t>Е</t>
    </r>
    <r>
      <rPr>
        <sz val="12"/>
        <color theme="1"/>
        <rFont val="Times New Roman"/>
        <family val="1"/>
        <charset val="204"/>
      </rPr>
      <t xml:space="preserve"> вектора напряжённости электрического поля через эту поверхность в среде с диэлектрической проницаемостью </t>
    </r>
    <r>
      <rPr>
        <sz val="12"/>
        <color theme="1"/>
        <rFont val="Symbol"/>
        <family val="1"/>
        <charset val="2"/>
      </rPr>
      <t>e</t>
    </r>
    <r>
      <rPr>
        <i/>
        <sz val="12"/>
        <color theme="1"/>
        <rFont val="Symbol"/>
        <family val="1"/>
        <charset val="2"/>
      </rPr>
      <t xml:space="preserve"> </t>
    </r>
    <r>
      <rPr>
        <sz val="12"/>
        <color theme="1"/>
        <rFont val="Symbol"/>
        <family val="1"/>
        <charset val="2"/>
      </rPr>
      <t>= 2</t>
    </r>
    <r>
      <rPr>
        <sz val="12"/>
        <color theme="1"/>
        <rFont val="Times New Roman"/>
        <family val="1"/>
        <charset val="204"/>
      </rPr>
      <t>.</t>
    </r>
  </si>
  <si>
    <r>
      <t xml:space="preserve">52. По тонкому диску радиусом </t>
    </r>
    <r>
      <rPr>
        <i/>
        <sz val="12"/>
        <color theme="1"/>
        <rFont val="Times New Roman"/>
        <family val="1"/>
        <charset val="204"/>
      </rPr>
      <t xml:space="preserve">R </t>
    </r>
    <r>
      <rPr>
        <sz val="12"/>
        <color theme="1"/>
        <rFont val="Symbol"/>
        <family val="1"/>
        <charset val="2"/>
      </rPr>
      <t>=</t>
    </r>
    <r>
      <rPr>
        <sz val="12"/>
        <color theme="1"/>
        <rFont val="Times New Roman"/>
        <family val="1"/>
        <charset val="204"/>
      </rPr>
      <t xml:space="preserve"> 15 см равномерно распределён заряд </t>
    </r>
    <r>
      <rPr>
        <i/>
        <sz val="12"/>
        <color theme="1"/>
        <rFont val="Times New Roman"/>
        <family val="1"/>
        <charset val="204"/>
      </rPr>
      <t>q </t>
    </r>
    <r>
      <rPr>
        <sz val="12"/>
        <color theme="1"/>
        <rFont val="Symbol"/>
        <family val="1"/>
        <charset val="2"/>
      </rPr>
      <t>=</t>
    </r>
    <r>
      <rPr>
        <sz val="12"/>
        <color theme="1"/>
        <rFont val="Times New Roman"/>
        <family val="1"/>
        <charset val="204"/>
      </rPr>
      <t xml:space="preserve"> 1 нКл. Найти напряжённость </t>
    </r>
    <r>
      <rPr>
        <i/>
        <sz val="12"/>
        <color theme="1"/>
        <rFont val="Times New Roman"/>
        <family val="1"/>
        <charset val="204"/>
      </rPr>
      <t>E</t>
    </r>
    <r>
      <rPr>
        <sz val="12"/>
        <color theme="1"/>
        <rFont val="Times New Roman"/>
        <family val="1"/>
        <charset val="204"/>
      </rPr>
      <t xml:space="preserve"> электрического поля на оси диска на расстоянии </t>
    </r>
    <r>
      <rPr>
        <i/>
        <sz val="12"/>
        <color theme="1"/>
        <rFont val="Times New Roman"/>
        <family val="1"/>
        <charset val="204"/>
      </rPr>
      <t>h</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6 см от его плоскости.</t>
    </r>
  </si>
  <si>
    <r>
      <t xml:space="preserve">53. Заряд </t>
    </r>
    <r>
      <rPr>
        <i/>
        <sz val="12"/>
        <color theme="1"/>
        <rFont val="Times New Roman"/>
        <family val="1"/>
        <charset val="204"/>
      </rPr>
      <t>q</t>
    </r>
    <r>
      <rPr>
        <sz val="12"/>
        <color theme="1"/>
        <rFont val="Symbol"/>
        <family val="1"/>
        <charset val="2"/>
      </rPr>
      <t xml:space="preserve"> =</t>
    </r>
    <r>
      <rPr>
        <sz val="12"/>
        <color theme="1"/>
        <rFont val="Times New Roman"/>
        <family val="1"/>
        <charset val="204"/>
      </rPr>
      <t xml:space="preserve"> 5 мкКл равномерно распределён по поверхности полусферы радиусом </t>
    </r>
    <r>
      <rPr>
        <i/>
        <sz val="12"/>
        <color theme="1"/>
        <rFont val="Times New Roman"/>
        <family val="1"/>
        <charset val="204"/>
      </rPr>
      <t xml:space="preserve">R </t>
    </r>
    <r>
      <rPr>
        <sz val="12"/>
        <color theme="1"/>
        <rFont val="Symbol"/>
        <family val="1"/>
        <charset val="2"/>
      </rPr>
      <t>=</t>
    </r>
    <r>
      <rPr>
        <sz val="12"/>
        <color theme="1"/>
        <rFont val="Times New Roman"/>
        <family val="1"/>
        <charset val="204"/>
      </rPr>
      <t xml:space="preserve"> 0.5 м. Найти напряжённость </t>
    </r>
    <r>
      <rPr>
        <i/>
        <sz val="12"/>
        <color theme="1"/>
        <rFont val="Times New Roman"/>
        <family val="1"/>
        <charset val="204"/>
      </rPr>
      <t>E</t>
    </r>
    <r>
      <rPr>
        <sz val="12"/>
        <color theme="1"/>
        <rFont val="Times New Roman"/>
        <family val="1"/>
        <charset val="204"/>
      </rPr>
      <t xml:space="preserve"> электрического поля в центре основания полусферы.</t>
    </r>
  </si>
  <si>
    <r>
      <t xml:space="preserve">54. Половина шара радиусом </t>
    </r>
    <r>
      <rPr>
        <i/>
        <sz val="12"/>
        <color theme="1"/>
        <rFont val="Times New Roman"/>
        <family val="1"/>
        <charset val="204"/>
      </rPr>
      <t xml:space="preserve">R </t>
    </r>
    <r>
      <rPr>
        <sz val="12"/>
        <color theme="1"/>
        <rFont val="Times New Roman"/>
        <family val="1"/>
        <charset val="204"/>
      </rPr>
      <t xml:space="preserve">равномерно заряжена по объёму с объёмной плотностью </t>
    </r>
    <r>
      <rPr>
        <sz val="12"/>
        <color theme="1"/>
        <rFont val="Symbol"/>
        <family val="1"/>
        <charset val="2"/>
      </rPr>
      <t>r</t>
    </r>
    <r>
      <rPr>
        <sz val="12"/>
        <color theme="1"/>
        <rFont val="Times New Roman"/>
        <family val="1"/>
        <charset val="204"/>
      </rPr>
      <t xml:space="preserve"> . Найти напряжённость </t>
    </r>
    <r>
      <rPr>
        <i/>
        <sz val="12"/>
        <color theme="1"/>
        <rFont val="Times New Roman"/>
        <family val="1"/>
        <charset val="204"/>
      </rPr>
      <t>E</t>
    </r>
    <r>
      <rPr>
        <sz val="12"/>
        <color theme="1"/>
        <rFont val="Times New Roman"/>
        <family val="1"/>
        <charset val="204"/>
      </rPr>
      <t xml:space="preserve"> электрического поля в центре шара.</t>
    </r>
  </si>
  <si>
    <r>
      <t xml:space="preserve">55. Определить угол </t>
    </r>
    <r>
      <rPr>
        <sz val="12"/>
        <color theme="1"/>
        <rFont val="Symbol"/>
        <family val="1"/>
        <charset val="2"/>
      </rPr>
      <t>b</t>
    </r>
    <r>
      <rPr>
        <sz val="12"/>
        <color theme="1"/>
        <rFont val="Times New Roman"/>
        <family val="1"/>
        <charset val="204"/>
      </rPr>
      <t xml:space="preserve"> между плоскостью площадки с </t>
    </r>
    <r>
      <rPr>
        <i/>
        <sz val="12"/>
        <color theme="1"/>
        <rFont val="Times New Roman"/>
        <family val="1"/>
        <charset val="204"/>
      </rPr>
      <t>S</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150 см</t>
    </r>
    <r>
      <rPr>
        <vertAlign val="superscript"/>
        <sz val="12"/>
        <color theme="1"/>
        <rFont val="Times New Roman"/>
        <family val="1"/>
        <charset val="204"/>
      </rPr>
      <t>2</t>
    </r>
    <r>
      <rPr>
        <sz val="12"/>
        <color theme="1"/>
        <rFont val="Times New Roman"/>
        <family val="1"/>
        <charset val="204"/>
      </rPr>
      <t xml:space="preserve"> и направлением однородного электрического поля с напряжённостью </t>
    </r>
    <r>
      <rPr>
        <i/>
        <sz val="12"/>
        <color theme="1"/>
        <rFont val="Times New Roman"/>
        <family val="1"/>
        <charset val="204"/>
      </rPr>
      <t>Е</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4.2</t>
    </r>
    <r>
      <rPr>
        <sz val="12"/>
        <color theme="1"/>
        <rFont val="Symbol"/>
        <family val="1"/>
        <charset val="2"/>
      </rPr>
      <t>×</t>
    </r>
    <r>
      <rPr>
        <sz val="12"/>
        <color theme="1"/>
        <rFont val="Times New Roman"/>
        <family val="1"/>
        <charset val="204"/>
      </rPr>
      <t>10</t>
    </r>
    <r>
      <rPr>
        <vertAlign val="superscript"/>
        <sz val="12"/>
        <color theme="1"/>
        <rFont val="Times New Roman"/>
        <family val="1"/>
        <charset val="204"/>
      </rPr>
      <t>5</t>
    </r>
    <r>
      <rPr>
        <sz val="12"/>
        <color theme="1"/>
        <rFont val="Times New Roman"/>
        <family val="1"/>
        <charset val="204"/>
      </rPr>
      <t xml:space="preserve"> В/м, если поток вектора напряжённости через эту площадку равен </t>
    </r>
    <r>
      <rPr>
        <i/>
        <sz val="12"/>
        <color theme="1"/>
        <rFont val="Times New Roman"/>
        <family val="1"/>
        <charset val="204"/>
      </rPr>
      <t>Ф</t>
    </r>
    <r>
      <rPr>
        <i/>
        <vertAlign val="subscript"/>
        <sz val="12"/>
        <color theme="1"/>
        <rFont val="Times New Roman"/>
        <family val="1"/>
        <charset val="204"/>
      </rPr>
      <t>Е</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3</t>
    </r>
    <r>
      <rPr>
        <sz val="12"/>
        <color theme="1"/>
        <rFont val="Symbol"/>
        <family val="1"/>
        <charset val="2"/>
      </rPr>
      <t>×</t>
    </r>
    <r>
      <rPr>
        <sz val="12"/>
        <color theme="1"/>
        <rFont val="Times New Roman"/>
        <family val="1"/>
        <charset val="204"/>
      </rPr>
      <t>10</t>
    </r>
    <r>
      <rPr>
        <vertAlign val="superscript"/>
        <sz val="12"/>
        <color theme="1"/>
        <rFont val="Times New Roman"/>
        <family val="1"/>
        <charset val="204"/>
      </rPr>
      <t>3 </t>
    </r>
    <r>
      <rPr>
        <sz val="12"/>
        <color theme="1"/>
        <rFont val="Times New Roman"/>
        <family val="1"/>
        <charset val="204"/>
      </rPr>
      <t>В</t>
    </r>
    <r>
      <rPr>
        <sz val="12"/>
        <color theme="1"/>
        <rFont val="Symbol"/>
        <family val="1"/>
        <charset val="2"/>
      </rPr>
      <t>×</t>
    </r>
    <r>
      <rPr>
        <sz val="12"/>
        <color theme="1"/>
        <rFont val="Times New Roman"/>
        <family val="1"/>
        <charset val="204"/>
      </rPr>
      <t>м.</t>
    </r>
  </si>
  <si>
    <r>
      <t xml:space="preserve">56. Бесконечный равномерно заряженный по объёму слой толщиной </t>
    </r>
    <r>
      <rPr>
        <i/>
        <sz val="12"/>
        <color theme="1"/>
        <rFont val="Times New Roman"/>
        <family val="1"/>
        <charset val="204"/>
      </rPr>
      <t>d</t>
    </r>
    <r>
      <rPr>
        <sz val="12"/>
        <color theme="1"/>
        <rFont val="Times New Roman"/>
        <family val="1"/>
        <charset val="204"/>
      </rPr>
      <t> </t>
    </r>
    <r>
      <rPr>
        <sz val="12"/>
        <color theme="1"/>
        <rFont val="Symbol"/>
        <family val="1"/>
        <charset val="2"/>
      </rPr>
      <t>=</t>
    </r>
    <r>
      <rPr>
        <sz val="12"/>
        <color theme="1"/>
        <rFont val="Times New Roman"/>
        <family val="1"/>
        <charset val="204"/>
      </rPr>
      <t xml:space="preserve"> 3 cм, изготовленный из диэлектрика с проницаемостью </t>
    </r>
    <r>
      <rPr>
        <sz val="12"/>
        <color theme="1"/>
        <rFont val="Symbol"/>
        <family val="1"/>
        <charset val="2"/>
      </rPr>
      <t>e</t>
    </r>
    <r>
      <rPr>
        <i/>
        <sz val="12"/>
        <color theme="1"/>
        <rFont val="Symbol"/>
        <family val="1"/>
        <charset val="2"/>
      </rPr>
      <t xml:space="preserve"> </t>
    </r>
    <r>
      <rPr>
        <sz val="12"/>
        <color theme="1"/>
        <rFont val="Symbol"/>
        <family val="1"/>
        <charset val="2"/>
      </rPr>
      <t>= 2</t>
    </r>
    <r>
      <rPr>
        <sz val="12"/>
        <color theme="1"/>
        <rFont val="Times New Roman"/>
        <family val="1"/>
        <charset val="204"/>
      </rPr>
      <t xml:space="preserve">, создаёт электрическое поле, напряжённость которого на расстоянии </t>
    </r>
    <r>
      <rPr>
        <i/>
        <sz val="12"/>
        <color theme="1"/>
        <rFont val="Times New Roman"/>
        <family val="1"/>
        <charset val="204"/>
      </rPr>
      <t>r</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0.5 см от поверхности (вне слоя) равна </t>
    </r>
    <r>
      <rPr>
        <i/>
        <sz val="12"/>
        <color theme="1"/>
        <rFont val="Times New Roman"/>
        <family val="1"/>
        <charset val="204"/>
      </rPr>
      <t>Е</t>
    </r>
    <r>
      <rPr>
        <vertAlign val="subscript"/>
        <sz val="12"/>
        <color theme="1"/>
        <rFont val="Times New Roman"/>
        <family val="1"/>
        <charset val="204"/>
      </rPr>
      <t>1</t>
    </r>
    <r>
      <rPr>
        <sz val="12"/>
        <color theme="1"/>
        <rFont val="Times New Roman"/>
        <family val="1"/>
        <charset val="204"/>
      </rPr>
      <t xml:space="preserve"> </t>
    </r>
    <r>
      <rPr>
        <sz val="12"/>
        <color theme="1"/>
        <rFont val="Symbol"/>
        <family val="1"/>
        <charset val="2"/>
      </rPr>
      <t>=7.57×10</t>
    </r>
    <r>
      <rPr>
        <vertAlign val="superscript"/>
        <sz val="12"/>
        <color theme="1"/>
        <rFont val="Symbol"/>
        <family val="1"/>
        <charset val="2"/>
      </rPr>
      <t>4</t>
    </r>
    <r>
      <rPr>
        <sz val="12"/>
        <color theme="1"/>
        <rFont val="Times New Roman"/>
        <family val="1"/>
        <charset val="204"/>
      </rPr>
      <t xml:space="preserve"> В/м. Найти напряжённость </t>
    </r>
    <r>
      <rPr>
        <i/>
        <sz val="12"/>
        <color theme="1"/>
        <rFont val="Times New Roman"/>
        <family val="1"/>
        <charset val="204"/>
      </rPr>
      <t>Е</t>
    </r>
    <r>
      <rPr>
        <vertAlign val="subscript"/>
        <sz val="12"/>
        <color theme="1"/>
        <rFont val="Times New Roman"/>
        <family val="1"/>
        <charset val="204"/>
      </rPr>
      <t>2</t>
    </r>
    <r>
      <rPr>
        <sz val="12"/>
        <color theme="1"/>
        <rFont val="Times New Roman"/>
        <family val="1"/>
        <charset val="204"/>
      </rPr>
      <t xml:space="preserve"> поля на таком же расстоянии от поверхности, но внутри слоя.</t>
    </r>
  </si>
  <si>
    <r>
      <t xml:space="preserve">57. Определить поток </t>
    </r>
    <r>
      <rPr>
        <i/>
        <sz val="12"/>
        <color theme="1"/>
        <rFont val="Times New Roman"/>
        <family val="1"/>
        <charset val="204"/>
      </rPr>
      <t>Ф</t>
    </r>
    <r>
      <rPr>
        <i/>
        <vertAlign val="subscript"/>
        <sz val="12"/>
        <color theme="1"/>
        <rFont val="Times New Roman"/>
        <family val="1"/>
        <charset val="204"/>
      </rPr>
      <t>Е</t>
    </r>
    <r>
      <rPr>
        <sz val="12"/>
        <color theme="1"/>
        <rFont val="Times New Roman"/>
        <family val="1"/>
        <charset val="204"/>
      </rPr>
      <t xml:space="preserve"> вектора напряжённости электрического поля через одну из граней куба, если точечный заряд </t>
    </r>
    <r>
      <rPr>
        <i/>
        <sz val="12"/>
        <color theme="1"/>
        <rFont val="Times New Roman"/>
        <family val="1"/>
        <charset val="204"/>
      </rPr>
      <t xml:space="preserve">q </t>
    </r>
    <r>
      <rPr>
        <sz val="12"/>
        <color theme="1"/>
        <rFont val="Times New Roman"/>
        <family val="1"/>
        <charset val="204"/>
      </rPr>
      <t>расположен 1) в центре куба; 2) в одной из вершин куба, не лежащей на данной грани.</t>
    </r>
  </si>
  <si>
    <r>
      <t xml:space="preserve">58. Бесконечно длинный тонкий провод равномерно заряжен с линейной плотностью </t>
    </r>
    <r>
      <rPr>
        <sz val="12"/>
        <color theme="1"/>
        <rFont val="Symbol"/>
        <family val="1"/>
        <charset val="2"/>
      </rPr>
      <t>t</t>
    </r>
    <r>
      <rPr>
        <i/>
        <sz val="12"/>
        <color theme="1"/>
        <rFont val="Symbol"/>
        <family val="1"/>
        <charset val="2"/>
      </rPr>
      <t xml:space="preserve"> </t>
    </r>
    <r>
      <rPr>
        <sz val="12"/>
        <color theme="1"/>
        <rFont val="Symbol"/>
        <family val="1"/>
        <charset val="2"/>
      </rPr>
      <t>=</t>
    </r>
    <r>
      <rPr>
        <sz val="12"/>
        <color theme="1"/>
        <rFont val="Times New Roman"/>
        <family val="1"/>
        <charset val="204"/>
      </rPr>
      <t xml:space="preserve"> 10</t>
    </r>
    <r>
      <rPr>
        <vertAlign val="superscript"/>
        <sz val="12"/>
        <color theme="1"/>
        <rFont val="Symbol"/>
        <family val="1"/>
        <charset val="2"/>
      </rPr>
      <t>-</t>
    </r>
    <r>
      <rPr>
        <vertAlign val="superscript"/>
        <sz val="12"/>
        <color theme="1"/>
        <rFont val="Times New Roman"/>
        <family val="1"/>
        <charset val="204"/>
      </rPr>
      <t>9</t>
    </r>
    <r>
      <rPr>
        <sz val="12"/>
        <color theme="1"/>
        <rFont val="Times New Roman"/>
        <family val="1"/>
        <charset val="204"/>
      </rPr>
      <t xml:space="preserve"> Кл/см. Найти напряжённость </t>
    </r>
    <r>
      <rPr>
        <i/>
        <sz val="12"/>
        <color theme="1"/>
        <rFont val="Times New Roman"/>
        <family val="1"/>
        <charset val="204"/>
      </rPr>
      <t>Е</t>
    </r>
    <r>
      <rPr>
        <sz val="12"/>
        <color theme="1"/>
        <rFont val="Times New Roman"/>
        <family val="1"/>
        <charset val="204"/>
      </rPr>
      <t xml:space="preserve"> электрического поля на расстоянии </t>
    </r>
    <r>
      <rPr>
        <i/>
        <sz val="12"/>
        <color theme="1"/>
        <rFont val="Times New Roman"/>
        <family val="1"/>
        <charset val="204"/>
      </rPr>
      <t>r</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15 cм от провода.</t>
    </r>
  </si>
  <si>
    <r>
      <t xml:space="preserve">59. Равномерно заряженный металлический бесконечно длинный цилиндр радиусом  </t>
    </r>
    <r>
      <rPr>
        <i/>
        <sz val="12"/>
        <color theme="1"/>
        <rFont val="Times New Roman"/>
        <family val="1"/>
        <charset val="204"/>
      </rPr>
      <t>R </t>
    </r>
    <r>
      <rPr>
        <sz val="12"/>
        <color theme="1"/>
        <rFont val="Symbol"/>
        <family val="1"/>
        <charset val="2"/>
      </rPr>
      <t>=</t>
    </r>
    <r>
      <rPr>
        <sz val="12"/>
        <color theme="1"/>
        <rFont val="Times New Roman"/>
        <family val="1"/>
        <charset val="204"/>
      </rPr>
      <t xml:space="preserve"> 5 мм создаёт в среде с диэлектрической проницаемостью </t>
    </r>
    <r>
      <rPr>
        <sz val="12"/>
        <color theme="1"/>
        <rFont val="Symbol"/>
        <family val="1"/>
        <charset val="2"/>
      </rPr>
      <t>e</t>
    </r>
    <r>
      <rPr>
        <i/>
        <sz val="12"/>
        <color theme="1"/>
        <rFont val="Symbol"/>
        <family val="1"/>
        <charset val="2"/>
      </rPr>
      <t xml:space="preserve"> </t>
    </r>
    <r>
      <rPr>
        <sz val="12"/>
        <color theme="1"/>
        <rFont val="Symbol"/>
        <family val="1"/>
        <charset val="2"/>
      </rPr>
      <t xml:space="preserve">= 2 </t>
    </r>
    <r>
      <rPr>
        <sz val="12"/>
        <color theme="1"/>
        <rFont val="Times New Roman"/>
        <family val="1"/>
        <charset val="204"/>
      </rPr>
      <t xml:space="preserve">электрическое поле, напряжённость которого на расстоянии </t>
    </r>
    <r>
      <rPr>
        <i/>
        <sz val="12"/>
        <color theme="1"/>
        <rFont val="Times New Roman"/>
        <family val="1"/>
        <charset val="204"/>
      </rPr>
      <t>r </t>
    </r>
    <r>
      <rPr>
        <sz val="12"/>
        <color theme="1"/>
        <rFont val="Symbol"/>
        <family val="1"/>
        <charset val="2"/>
      </rPr>
      <t>=</t>
    </r>
    <r>
      <rPr>
        <sz val="12"/>
        <color theme="1"/>
        <rFont val="Times New Roman"/>
        <family val="1"/>
        <charset val="204"/>
      </rPr>
      <t xml:space="preserve"> 15 cм от оси цилиндра равна </t>
    </r>
    <r>
      <rPr>
        <i/>
        <sz val="12"/>
        <color theme="1"/>
        <rFont val="Times New Roman"/>
        <family val="1"/>
        <charset val="204"/>
      </rPr>
      <t>Е </t>
    </r>
    <r>
      <rPr>
        <sz val="12"/>
        <color theme="1"/>
        <rFont val="Symbol"/>
        <family val="1"/>
        <charset val="2"/>
      </rPr>
      <t>=</t>
    </r>
    <r>
      <rPr>
        <sz val="12"/>
        <color theme="1"/>
        <rFont val="Times New Roman"/>
        <family val="1"/>
        <charset val="204"/>
      </rPr>
      <t> 2.3</t>
    </r>
    <r>
      <rPr>
        <sz val="12"/>
        <color theme="1"/>
        <rFont val="Symbol"/>
        <family val="1"/>
        <charset val="2"/>
      </rPr>
      <t>×</t>
    </r>
    <r>
      <rPr>
        <sz val="12"/>
        <color theme="1"/>
        <rFont val="Times New Roman"/>
        <family val="1"/>
        <charset val="204"/>
      </rPr>
      <t>10</t>
    </r>
    <r>
      <rPr>
        <vertAlign val="superscript"/>
        <sz val="12"/>
        <color theme="1"/>
        <rFont val="Times New Roman"/>
        <family val="1"/>
        <charset val="204"/>
      </rPr>
      <t>4</t>
    </r>
    <r>
      <rPr>
        <sz val="12"/>
        <color theme="1"/>
        <rFont val="Times New Roman"/>
        <family val="1"/>
        <charset val="204"/>
      </rPr>
      <t xml:space="preserve"> В/м. Найти поверхностную плотность </t>
    </r>
    <r>
      <rPr>
        <sz val="12"/>
        <color theme="1"/>
        <rFont val="Symbol"/>
        <family val="1"/>
        <charset val="2"/>
      </rPr>
      <t>s</t>
    </r>
    <r>
      <rPr>
        <sz val="12"/>
        <color theme="1"/>
        <rFont val="Times New Roman"/>
        <family val="1"/>
        <charset val="204"/>
      </rPr>
      <t xml:space="preserve">  заряда цилиндра.</t>
    </r>
  </si>
  <si>
    <r>
      <t xml:space="preserve">60. Объёмная плотность заряда равномерно заряженного бесконечно длинного цилиндра радиусом  </t>
    </r>
    <r>
      <rPr>
        <i/>
        <sz val="12"/>
        <color theme="1"/>
        <rFont val="Times New Roman"/>
        <family val="1"/>
        <charset val="204"/>
      </rPr>
      <t>R</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3 см, изготовленного из диэлектрика с проницаемостью </t>
    </r>
    <r>
      <rPr>
        <sz val="12"/>
        <color theme="1"/>
        <rFont val="Symbol"/>
        <family val="1"/>
        <charset val="2"/>
      </rPr>
      <t>e</t>
    </r>
    <r>
      <rPr>
        <i/>
        <sz val="12"/>
        <color theme="1"/>
        <rFont val="Symbol"/>
        <family val="1"/>
        <charset val="2"/>
      </rPr>
      <t xml:space="preserve"> </t>
    </r>
    <r>
      <rPr>
        <sz val="12"/>
        <color theme="1"/>
        <rFont val="Symbol"/>
        <family val="1"/>
        <charset val="2"/>
      </rPr>
      <t xml:space="preserve">= </t>
    </r>
    <r>
      <rPr>
        <sz val="12"/>
        <color theme="1"/>
        <rFont val="Times New Roman"/>
        <family val="1"/>
        <charset val="204"/>
      </rPr>
      <t xml:space="preserve">4, равна </t>
    </r>
    <r>
      <rPr>
        <sz val="12"/>
        <color theme="1"/>
        <rFont val="Symbol"/>
        <family val="1"/>
        <charset val="2"/>
      </rPr>
      <t>r =</t>
    </r>
    <r>
      <rPr>
        <sz val="12"/>
        <color theme="1"/>
        <rFont val="Times New Roman"/>
        <family val="1"/>
        <charset val="204"/>
      </rPr>
      <t xml:space="preserve"> 6.7</t>
    </r>
    <r>
      <rPr>
        <sz val="12"/>
        <color theme="1"/>
        <rFont val="Symbol"/>
        <family val="1"/>
        <charset val="2"/>
      </rPr>
      <t>×</t>
    </r>
    <r>
      <rPr>
        <sz val="12"/>
        <color theme="1"/>
        <rFont val="Times New Roman"/>
        <family val="1"/>
        <charset val="204"/>
      </rPr>
      <t>10</t>
    </r>
    <r>
      <rPr>
        <vertAlign val="superscript"/>
        <sz val="12"/>
        <color theme="1"/>
        <rFont val="Symbol"/>
        <family val="1"/>
        <charset val="2"/>
      </rPr>
      <t>-4</t>
    </r>
    <r>
      <rPr>
        <sz val="12"/>
        <color theme="1"/>
        <rFont val="Times New Roman"/>
        <family val="1"/>
        <charset val="204"/>
      </rPr>
      <t> Кл/м</t>
    </r>
    <r>
      <rPr>
        <vertAlign val="superscript"/>
        <sz val="12"/>
        <color theme="1"/>
        <rFont val="Times New Roman"/>
        <family val="1"/>
        <charset val="204"/>
      </rPr>
      <t>3</t>
    </r>
    <r>
      <rPr>
        <sz val="12"/>
        <color theme="1"/>
        <rFont val="Times New Roman"/>
        <family val="1"/>
        <charset val="204"/>
      </rPr>
      <t xml:space="preserve">. Найти напряженность </t>
    </r>
    <r>
      <rPr>
        <i/>
        <sz val="12"/>
        <color theme="1"/>
        <rFont val="Times New Roman"/>
        <family val="1"/>
        <charset val="204"/>
      </rPr>
      <t>Е</t>
    </r>
    <r>
      <rPr>
        <sz val="12"/>
        <color theme="1"/>
        <rFont val="Times New Roman"/>
        <family val="1"/>
        <charset val="204"/>
      </rPr>
      <t xml:space="preserve"> электрического поля на расстояниях </t>
    </r>
    <r>
      <rPr>
        <i/>
        <sz val="12"/>
        <color theme="1"/>
        <rFont val="Times New Roman"/>
        <family val="1"/>
        <charset val="204"/>
      </rPr>
      <t>r</t>
    </r>
    <r>
      <rPr>
        <vertAlign val="subscript"/>
        <sz val="12"/>
        <color theme="1"/>
        <rFont val="Times New Roman"/>
        <family val="1"/>
        <charset val="204"/>
      </rPr>
      <t>1</t>
    </r>
    <r>
      <rPr>
        <sz val="12"/>
        <color theme="1"/>
        <rFont val="Symbol"/>
        <family val="1"/>
        <charset val="2"/>
      </rPr>
      <t xml:space="preserve"> = 1</t>
    </r>
    <r>
      <rPr>
        <sz val="12"/>
        <color theme="1"/>
        <rFont val="Times New Roman"/>
        <family val="1"/>
        <charset val="204"/>
      </rPr>
      <t>.</t>
    </r>
    <r>
      <rPr>
        <sz val="12"/>
        <color theme="1"/>
        <rFont val="Symbol"/>
        <family val="1"/>
        <charset val="2"/>
      </rPr>
      <t>5</t>
    </r>
    <r>
      <rPr>
        <sz val="12"/>
        <color theme="1"/>
        <rFont val="Times New Roman"/>
        <family val="1"/>
        <charset val="204"/>
      </rPr>
      <t xml:space="preserve"> см и </t>
    </r>
    <r>
      <rPr>
        <i/>
        <sz val="12"/>
        <color theme="1"/>
        <rFont val="Times New Roman"/>
        <family val="1"/>
        <charset val="204"/>
      </rPr>
      <t>r</t>
    </r>
    <r>
      <rPr>
        <vertAlign val="subscript"/>
        <sz val="12"/>
        <color theme="1"/>
        <rFont val="Times New Roman"/>
        <family val="1"/>
        <charset val="204"/>
      </rPr>
      <t xml:space="preserve">2 </t>
    </r>
    <r>
      <rPr>
        <sz val="12"/>
        <color theme="1"/>
        <rFont val="Symbol"/>
        <family val="1"/>
        <charset val="2"/>
      </rPr>
      <t xml:space="preserve">= </t>
    </r>
    <r>
      <rPr>
        <sz val="12"/>
        <color theme="1"/>
        <rFont val="Times New Roman"/>
        <family val="1"/>
        <charset val="204"/>
      </rPr>
      <t>10 см от оси цилиндра.</t>
    </r>
  </si>
  <si>
    <r>
      <t xml:space="preserve">61.  Линейная плотность заряда бесконечно длинного тонкого провода равна </t>
    </r>
    <r>
      <rPr>
        <sz val="12"/>
        <color theme="1"/>
        <rFont val="Symbol"/>
        <family val="1"/>
        <charset val="2"/>
      </rPr>
      <t>t</t>
    </r>
    <r>
      <rPr>
        <sz val="12"/>
        <color theme="1"/>
        <rFont val="Times New Roman"/>
        <family val="1"/>
        <charset val="204"/>
      </rPr>
      <t xml:space="preserve"> = 15 нКл/м. Найти разность потенциалов </t>
    </r>
    <r>
      <rPr>
        <sz val="12"/>
        <color theme="1"/>
        <rFont val="Symbol"/>
        <family val="1"/>
        <charset val="2"/>
      </rPr>
      <t>Dj</t>
    </r>
    <r>
      <rPr>
        <sz val="12"/>
        <color theme="1"/>
        <rFont val="Times New Roman"/>
        <family val="1"/>
        <charset val="204"/>
      </rPr>
      <t xml:space="preserve"> между точками, находящимися на расстояниях </t>
    </r>
    <r>
      <rPr>
        <i/>
        <sz val="12"/>
        <color theme="1"/>
        <rFont val="Times New Roman"/>
        <family val="1"/>
        <charset val="204"/>
      </rPr>
      <t>r</t>
    </r>
    <r>
      <rPr>
        <vertAlign val="subscript"/>
        <sz val="12"/>
        <color theme="1"/>
        <rFont val="Times New Roman"/>
        <family val="1"/>
        <charset val="204"/>
      </rPr>
      <t xml:space="preserve">1 </t>
    </r>
    <r>
      <rPr>
        <sz val="12"/>
        <color theme="1"/>
        <rFont val="Times New Roman"/>
        <family val="1"/>
        <charset val="204"/>
      </rPr>
      <t xml:space="preserve">= 6 см и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50 см от провода.</t>
    </r>
  </si>
  <si>
    <r>
      <t xml:space="preserve">63. Поверхностная плотность заряда бесконечной равномерно заряженной плоскости </t>
    </r>
    <r>
      <rPr>
        <sz val="12"/>
        <color theme="1"/>
        <rFont val="Symbol"/>
        <family val="1"/>
        <charset val="2"/>
      </rPr>
      <t>s</t>
    </r>
    <r>
      <rPr>
        <i/>
        <sz val="12"/>
        <color theme="1"/>
        <rFont val="Symbol"/>
        <family val="1"/>
        <charset val="2"/>
      </rPr>
      <t xml:space="preserve"> </t>
    </r>
    <r>
      <rPr>
        <sz val="12"/>
        <color theme="1"/>
        <rFont val="Symbol"/>
        <family val="1"/>
        <charset val="2"/>
      </rPr>
      <t>= 1.33×10</t>
    </r>
    <r>
      <rPr>
        <vertAlign val="superscript"/>
        <sz val="12"/>
        <color theme="1"/>
        <rFont val="Symbol"/>
        <family val="1"/>
        <charset val="2"/>
      </rPr>
      <t>-5</t>
    </r>
    <r>
      <rPr>
        <sz val="12"/>
        <color theme="1"/>
        <rFont val="Times New Roman"/>
        <family val="1"/>
        <charset val="204"/>
      </rPr>
      <t> Кл/м</t>
    </r>
    <r>
      <rPr>
        <vertAlign val="superscript"/>
        <sz val="12"/>
        <color theme="1"/>
        <rFont val="Times New Roman"/>
        <family val="1"/>
        <charset val="204"/>
      </rPr>
      <t>2</t>
    </r>
    <r>
      <rPr>
        <sz val="12"/>
        <color theme="1"/>
        <rFont val="Times New Roman"/>
        <family val="1"/>
        <charset val="204"/>
      </rPr>
      <t xml:space="preserve">. С какой силой </t>
    </r>
    <r>
      <rPr>
        <i/>
        <sz val="12"/>
        <color theme="1"/>
        <rFont val="Times New Roman"/>
        <family val="1"/>
        <charset val="204"/>
      </rPr>
      <t>F</t>
    </r>
    <r>
      <rPr>
        <sz val="12"/>
        <color theme="1"/>
        <rFont val="Times New Roman"/>
        <family val="1"/>
        <charset val="204"/>
      </rPr>
      <t xml:space="preserve"> взаимодействуют эта плоскость и точечный заряд</t>
    </r>
    <r>
      <rPr>
        <i/>
        <sz val="12"/>
        <color theme="1"/>
        <rFont val="Times New Roman"/>
        <family val="1"/>
        <charset val="204"/>
      </rPr>
      <t xml:space="preserve"> q</t>
    </r>
    <r>
      <rPr>
        <sz val="12"/>
        <color theme="1"/>
        <rFont val="Times New Roman"/>
        <family val="1"/>
        <charset val="204"/>
      </rPr>
      <t xml:space="preserve"> </t>
    </r>
    <r>
      <rPr>
        <sz val="12"/>
        <color theme="1"/>
        <rFont val="Symbol"/>
        <family val="1"/>
        <charset val="2"/>
      </rPr>
      <t>= 4×10</t>
    </r>
    <r>
      <rPr>
        <vertAlign val="superscript"/>
        <sz val="12"/>
        <color theme="1"/>
        <rFont val="Symbol"/>
        <family val="1"/>
        <charset val="2"/>
      </rPr>
      <t>-11</t>
    </r>
    <r>
      <rPr>
        <sz val="12"/>
        <color theme="1"/>
        <rFont val="Times New Roman"/>
        <family val="1"/>
        <charset val="204"/>
      </rPr>
      <t> Кл? Как зависит эта сила от расстояния между зарядом и плоскостью?</t>
    </r>
  </si>
  <si>
    <r>
      <t xml:space="preserve">65. Двум металлическим концентрическим сферам с радиусами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t>
    </r>
    <r>
      <rPr>
        <sz val="12"/>
        <color theme="1"/>
        <rFont val="Symbol"/>
        <family val="1"/>
        <charset val="2"/>
      </rPr>
      <t>=</t>
    </r>
    <r>
      <rPr>
        <sz val="12"/>
        <color theme="1"/>
        <rFont val="Times New Roman"/>
        <family val="1"/>
        <charset val="204"/>
      </rPr>
      <t xml:space="preserve"> 6 см и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t>
    </r>
    <r>
      <rPr>
        <sz val="12"/>
        <color theme="1"/>
        <rFont val="Symbol"/>
        <family val="1"/>
        <charset val="2"/>
      </rPr>
      <t>=</t>
    </r>
    <r>
      <rPr>
        <sz val="12"/>
        <color theme="1"/>
        <rFont val="Times New Roman"/>
        <family val="1"/>
        <charset val="204"/>
      </rPr>
      <t xml:space="preserve"> 10 см сообщены заряды </t>
    </r>
    <r>
      <rPr>
        <i/>
        <sz val="12"/>
        <color theme="1"/>
        <rFont val="Times New Roman"/>
        <family val="1"/>
        <charset val="204"/>
      </rPr>
      <t>q</t>
    </r>
    <r>
      <rPr>
        <vertAlign val="subscript"/>
        <sz val="12"/>
        <color theme="1"/>
        <rFont val="Times New Roman"/>
        <family val="1"/>
        <charset val="204"/>
      </rPr>
      <t>1</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3.34 нКл и </t>
    </r>
    <r>
      <rPr>
        <i/>
        <sz val="12"/>
        <color theme="1"/>
        <rFont val="Times New Roman"/>
        <family val="1"/>
        <charset val="204"/>
      </rPr>
      <t>q</t>
    </r>
    <r>
      <rPr>
        <vertAlign val="subscript"/>
        <sz val="12"/>
        <color theme="1"/>
        <rFont val="Times New Roman"/>
        <family val="1"/>
        <charset val="204"/>
      </rPr>
      <t>2</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6.68 нКл соответственно. Определить напряжённость </t>
    </r>
    <r>
      <rPr>
        <i/>
        <sz val="12"/>
        <color theme="1"/>
        <rFont val="Times New Roman"/>
        <family val="1"/>
        <charset val="204"/>
      </rPr>
      <t xml:space="preserve">E </t>
    </r>
    <r>
      <rPr>
        <sz val="12"/>
        <color theme="1"/>
        <rFont val="Times New Roman"/>
        <family val="1"/>
        <charset val="204"/>
      </rPr>
      <t xml:space="preserve">электрического поля на расстоянии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7 см и </t>
    </r>
    <r>
      <rPr>
        <i/>
        <sz val="12"/>
        <color theme="1"/>
        <rFont val="Times New Roman"/>
        <family val="1"/>
        <charset val="204"/>
      </rPr>
      <t>r</t>
    </r>
    <r>
      <rPr>
        <vertAlign val="subscript"/>
        <sz val="12"/>
        <color theme="1"/>
        <rFont val="Times New Roman"/>
        <family val="1"/>
        <charset val="204"/>
      </rPr>
      <t xml:space="preserve">2 </t>
    </r>
    <r>
      <rPr>
        <sz val="12"/>
        <color theme="1"/>
        <rFont val="Symbol"/>
        <family val="1"/>
        <charset val="2"/>
      </rPr>
      <t>=</t>
    </r>
    <r>
      <rPr>
        <sz val="12"/>
        <color theme="1"/>
        <rFont val="Times New Roman"/>
        <family val="1"/>
        <charset val="204"/>
      </rPr>
      <t xml:space="preserve"> 12 см от центра сфер.</t>
    </r>
  </si>
  <si>
    <r>
      <t xml:space="preserve">66. Шар радиусом </t>
    </r>
    <r>
      <rPr>
        <i/>
        <sz val="12"/>
        <color theme="1"/>
        <rFont val="Times New Roman"/>
        <family val="1"/>
        <charset val="204"/>
      </rPr>
      <t>R</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30 мм равномерно заряжен по объёму. Напряжённость электрического поля на расстоянии </t>
    </r>
    <r>
      <rPr>
        <i/>
        <sz val="12"/>
        <color theme="1"/>
        <rFont val="Times New Roman"/>
        <family val="1"/>
        <charset val="204"/>
      </rPr>
      <t>r</t>
    </r>
    <r>
      <rPr>
        <vertAlign val="subscript"/>
        <sz val="12"/>
        <color theme="1"/>
        <rFont val="Times New Roman"/>
        <family val="1"/>
        <charset val="204"/>
      </rPr>
      <t>1</t>
    </r>
    <r>
      <rPr>
        <i/>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20 мм от центра шара равна </t>
    </r>
    <r>
      <rPr>
        <i/>
        <sz val="12"/>
        <color theme="1"/>
        <rFont val="Times New Roman"/>
        <family val="1"/>
        <charset val="204"/>
      </rPr>
      <t>Е</t>
    </r>
    <r>
      <rPr>
        <vertAlign val="subscript"/>
        <sz val="12"/>
        <color theme="1"/>
        <rFont val="Times New Roman"/>
        <family val="1"/>
        <charset val="204"/>
      </rPr>
      <t>1</t>
    </r>
    <r>
      <rPr>
        <sz val="12"/>
        <color theme="1"/>
        <rFont val="Times New Roman"/>
        <family val="1"/>
        <charset val="204"/>
      </rPr>
      <t> </t>
    </r>
    <r>
      <rPr>
        <sz val="12"/>
        <color theme="1"/>
        <rFont val="Symbol"/>
        <family val="1"/>
        <charset val="2"/>
      </rPr>
      <t>=</t>
    </r>
    <r>
      <rPr>
        <sz val="12"/>
        <color theme="1"/>
        <rFont val="Times New Roman"/>
        <family val="1"/>
        <charset val="204"/>
      </rPr>
      <t xml:space="preserve"> 100 В/м. Найти напряжённость поля </t>
    </r>
    <r>
      <rPr>
        <i/>
        <sz val="12"/>
        <color theme="1"/>
        <rFont val="Times New Roman"/>
        <family val="1"/>
        <charset val="204"/>
      </rPr>
      <t>Е</t>
    </r>
    <r>
      <rPr>
        <vertAlign val="subscript"/>
        <sz val="12"/>
        <color theme="1"/>
        <rFont val="Times New Roman"/>
        <family val="1"/>
        <charset val="204"/>
      </rPr>
      <t>2</t>
    </r>
    <r>
      <rPr>
        <sz val="12"/>
        <color theme="1"/>
        <rFont val="Times New Roman"/>
        <family val="1"/>
        <charset val="204"/>
      </rPr>
      <t xml:space="preserve"> на расстоянии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t>
    </r>
    <r>
      <rPr>
        <sz val="12"/>
        <color theme="1"/>
        <rFont val="Symbol"/>
        <family val="1"/>
        <charset val="2"/>
      </rPr>
      <t>=</t>
    </r>
    <r>
      <rPr>
        <sz val="12"/>
        <color theme="1"/>
        <rFont val="Times New Roman"/>
        <family val="1"/>
        <charset val="204"/>
      </rPr>
      <t xml:space="preserve"> 50 мм от центра шара, если диэлектрическая проницаемость материала шара </t>
    </r>
    <r>
      <rPr>
        <sz val="12"/>
        <color theme="1"/>
        <rFont val="Symbol"/>
        <family val="1"/>
        <charset val="2"/>
      </rPr>
      <t>e = 2</t>
    </r>
    <r>
      <rPr>
        <sz val="12"/>
        <color theme="1"/>
        <rFont val="Times New Roman"/>
        <family val="1"/>
        <charset val="204"/>
      </rPr>
      <t>, и он находится в вакууме.</t>
    </r>
  </si>
  <si>
    <r>
      <t xml:space="preserve">67. </t>
    </r>
    <r>
      <rPr>
        <b/>
        <sz val="12"/>
        <color theme="1"/>
        <rFont val="Times New Roman"/>
        <family val="1"/>
        <charset val="204"/>
      </rPr>
      <t xml:space="preserve"> </t>
    </r>
    <r>
      <rPr>
        <sz val="12"/>
        <color theme="1"/>
        <rFont val="Times New Roman"/>
        <family val="1"/>
        <charset val="204"/>
      </rPr>
      <t xml:space="preserve">Объёмная плотность заряда равномерно заряженного шара радиусом </t>
    </r>
    <r>
      <rPr>
        <i/>
        <sz val="12"/>
        <color theme="1"/>
        <rFont val="Times New Roman"/>
        <family val="1"/>
        <charset val="204"/>
      </rPr>
      <t>R</t>
    </r>
    <r>
      <rPr>
        <sz val="12"/>
        <color theme="1"/>
        <rFont val="Times New Roman"/>
        <family val="1"/>
        <charset val="204"/>
      </rPr>
      <t> </t>
    </r>
    <r>
      <rPr>
        <sz val="12"/>
        <color theme="1"/>
        <rFont val="Symbol"/>
        <family val="1"/>
        <charset val="2"/>
      </rPr>
      <t>=</t>
    </r>
    <r>
      <rPr>
        <sz val="12"/>
        <color theme="1"/>
        <rFont val="Times New Roman"/>
        <family val="1"/>
        <charset val="204"/>
      </rPr>
      <t xml:space="preserve"> 5 см, изготовленного из диэлектрика с проницаемостью </t>
    </r>
    <r>
      <rPr>
        <sz val="12"/>
        <color theme="1"/>
        <rFont val="Symbol"/>
        <family val="1"/>
        <charset val="2"/>
      </rPr>
      <t>e</t>
    </r>
    <r>
      <rPr>
        <i/>
        <vertAlign val="subscript"/>
        <sz val="12"/>
        <color theme="1"/>
        <rFont val="Times New Roman"/>
        <family val="1"/>
        <charset val="204"/>
      </rPr>
      <t>ш</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2, равна </t>
    </r>
    <r>
      <rPr>
        <sz val="12"/>
        <color theme="1"/>
        <rFont val="Symbol"/>
        <family val="1"/>
        <charset val="2"/>
      </rPr>
      <t>r</t>
    </r>
    <r>
      <rPr>
        <sz val="12"/>
        <color theme="1"/>
        <rFont val="Times New Roman"/>
        <family val="1"/>
        <charset val="204"/>
      </rPr>
      <t> </t>
    </r>
    <r>
      <rPr>
        <i/>
        <sz val="12"/>
        <color theme="1"/>
        <rFont val="Symbol"/>
        <family val="1"/>
        <charset val="2"/>
      </rPr>
      <t xml:space="preserve"> </t>
    </r>
    <r>
      <rPr>
        <sz val="12"/>
        <color theme="1"/>
        <rFont val="Symbol"/>
        <family val="1"/>
        <charset val="2"/>
      </rPr>
      <t>=</t>
    </r>
    <r>
      <rPr>
        <sz val="12"/>
        <color theme="1"/>
        <rFont val="Times New Roman"/>
        <family val="1"/>
        <charset val="204"/>
      </rPr>
      <t> 6.7</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6</t>
    </r>
    <r>
      <rPr>
        <sz val="12"/>
        <color theme="1"/>
        <rFont val="Times New Roman"/>
        <family val="1"/>
        <charset val="204"/>
      </rPr>
      <t> Кл/м</t>
    </r>
    <r>
      <rPr>
        <vertAlign val="superscript"/>
        <sz val="12"/>
        <color theme="1"/>
        <rFont val="Times New Roman"/>
        <family val="1"/>
        <charset val="204"/>
      </rPr>
      <t>3</t>
    </r>
    <r>
      <rPr>
        <sz val="12"/>
        <color theme="1"/>
        <rFont val="Times New Roman"/>
        <family val="1"/>
        <charset val="204"/>
      </rPr>
      <t xml:space="preserve">. Найти напряжённость </t>
    </r>
    <r>
      <rPr>
        <i/>
        <sz val="12"/>
        <color theme="1"/>
        <rFont val="Times New Roman"/>
        <family val="1"/>
        <charset val="204"/>
      </rPr>
      <t>E</t>
    </r>
    <r>
      <rPr>
        <sz val="12"/>
        <color theme="1"/>
        <rFont val="Times New Roman"/>
        <family val="1"/>
        <charset val="204"/>
      </rPr>
      <t xml:space="preserve"> электрического поля на расстоянии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t>
    </r>
    <r>
      <rPr>
        <sz val="12"/>
        <color theme="1"/>
        <rFont val="Symbol"/>
        <family val="1"/>
        <charset val="2"/>
      </rPr>
      <t>=</t>
    </r>
    <r>
      <rPr>
        <sz val="12"/>
        <color theme="1"/>
        <rFont val="Times New Roman"/>
        <family val="1"/>
        <charset val="204"/>
      </rPr>
      <t xml:space="preserve"> 3 см и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9 см от центра шара, считая, что относительная диэлектрическая проницаемость среды, в которой находится шар, равна </t>
    </r>
    <r>
      <rPr>
        <sz val="12"/>
        <color theme="1"/>
        <rFont val="Symbol"/>
        <family val="1"/>
        <charset val="2"/>
      </rPr>
      <t>e</t>
    </r>
    <r>
      <rPr>
        <i/>
        <vertAlign val="subscript"/>
        <sz val="12"/>
        <color theme="1"/>
        <rFont val="Times New Roman"/>
        <family val="1"/>
        <charset val="204"/>
      </rPr>
      <t>ср</t>
    </r>
    <r>
      <rPr>
        <sz val="12"/>
        <color theme="1"/>
        <rFont val="Times New Roman"/>
        <family val="1"/>
        <charset val="204"/>
      </rPr>
      <t xml:space="preserve"> </t>
    </r>
    <r>
      <rPr>
        <sz val="12"/>
        <color theme="1"/>
        <rFont val="Symbol"/>
        <family val="1"/>
        <charset val="2"/>
      </rPr>
      <t>=</t>
    </r>
    <r>
      <rPr>
        <sz val="12"/>
        <color theme="1"/>
        <rFont val="Times New Roman"/>
        <family val="1"/>
        <charset val="204"/>
      </rPr>
      <t xml:space="preserve"> 3. Построить график зависимости напряжённости поля как функции расстояния от центра шара.</t>
    </r>
  </si>
  <si>
    <r>
      <t xml:space="preserve">68. Два точечные заряда </t>
    </r>
    <r>
      <rPr>
        <i/>
        <sz val="12"/>
        <color theme="1"/>
        <rFont val="Times New Roman"/>
        <family val="1"/>
        <charset val="204"/>
      </rPr>
      <t>q</t>
    </r>
    <r>
      <rPr>
        <vertAlign val="subscript"/>
        <sz val="12"/>
        <color theme="1"/>
        <rFont val="Times New Roman"/>
        <family val="1"/>
        <charset val="204"/>
      </rPr>
      <t xml:space="preserve">1 </t>
    </r>
    <r>
      <rPr>
        <sz val="12"/>
        <color theme="1"/>
        <rFont val="Times New Roman"/>
        <family val="1"/>
        <charset val="204"/>
      </rPr>
      <t xml:space="preserve">= 60 нКл и  </t>
    </r>
    <r>
      <rPr>
        <i/>
        <sz val="12"/>
        <color theme="1"/>
        <rFont val="Times New Roman"/>
        <family val="1"/>
        <charset val="204"/>
      </rPr>
      <t>q</t>
    </r>
    <r>
      <rPr>
        <vertAlign val="subscript"/>
        <sz val="12"/>
        <color theme="1"/>
        <rFont val="Times New Roman"/>
        <family val="1"/>
        <charset val="204"/>
      </rPr>
      <t>2</t>
    </r>
    <r>
      <rPr>
        <sz val="12"/>
        <color theme="1"/>
        <rFont val="Times New Roman"/>
        <family val="1"/>
        <charset val="204"/>
      </rPr>
      <t xml:space="preserve"> = </t>
    </r>
    <r>
      <rPr>
        <sz val="12"/>
        <color theme="1"/>
        <rFont val="Symbol"/>
        <family val="1"/>
        <charset val="2"/>
      </rPr>
      <t>-</t>
    </r>
    <r>
      <rPr>
        <sz val="12"/>
        <color theme="1"/>
        <rFont val="Times New Roman"/>
        <family val="1"/>
        <charset val="204"/>
      </rPr>
      <t xml:space="preserve">15 нКл находятся в воздухе на расстоянии </t>
    </r>
    <r>
      <rPr>
        <i/>
        <sz val="12"/>
        <color theme="1"/>
        <rFont val="Times New Roman"/>
        <family val="1"/>
        <charset val="204"/>
      </rPr>
      <t>а</t>
    </r>
    <r>
      <rPr>
        <sz val="12"/>
        <color theme="1"/>
        <rFont val="Times New Roman"/>
        <family val="1"/>
        <charset val="204"/>
      </rPr>
      <t xml:space="preserve"> = 5 см друг от друга. Найти напряжённость </t>
    </r>
    <r>
      <rPr>
        <i/>
        <sz val="12"/>
        <color theme="1"/>
        <rFont val="Times New Roman"/>
        <family val="1"/>
        <charset val="204"/>
      </rPr>
      <t>E</t>
    </r>
    <r>
      <rPr>
        <sz val="12"/>
        <color theme="1"/>
        <rFont val="Times New Roman"/>
        <family val="1"/>
        <charset val="204"/>
      </rPr>
      <t xml:space="preserve"> и потенциал </t>
    </r>
    <r>
      <rPr>
        <sz val="12"/>
        <color theme="1"/>
        <rFont val="Symbol"/>
        <family val="1"/>
        <charset val="2"/>
      </rPr>
      <t>j</t>
    </r>
    <r>
      <rPr>
        <sz val="12"/>
        <color theme="1"/>
        <rFont val="Times New Roman"/>
        <family val="1"/>
        <charset val="204"/>
      </rPr>
      <t xml:space="preserve"> электростатического поля, создаваемого этими зарядами, в точке, находящейся на расстоянии </t>
    </r>
    <r>
      <rPr>
        <i/>
        <sz val="12"/>
        <color theme="1"/>
        <rFont val="Times New Roman"/>
        <family val="1"/>
        <charset val="204"/>
      </rPr>
      <t>b</t>
    </r>
    <r>
      <rPr>
        <sz val="12"/>
        <color theme="1"/>
        <rFont val="Times New Roman"/>
        <family val="1"/>
        <charset val="204"/>
      </rPr>
      <t xml:space="preserve"> = 4 см от первого и </t>
    </r>
    <r>
      <rPr>
        <i/>
        <sz val="12"/>
        <color theme="1"/>
        <rFont val="Times New Roman"/>
        <family val="1"/>
        <charset val="204"/>
      </rPr>
      <t xml:space="preserve"> с </t>
    </r>
    <r>
      <rPr>
        <sz val="12"/>
        <color theme="1"/>
        <rFont val="Times New Roman"/>
        <family val="1"/>
        <charset val="204"/>
      </rPr>
      <t>=</t>
    </r>
    <r>
      <rPr>
        <i/>
        <sz val="12"/>
        <color theme="1"/>
        <rFont val="Times New Roman"/>
        <family val="1"/>
        <charset val="204"/>
      </rPr>
      <t xml:space="preserve"> </t>
    </r>
    <r>
      <rPr>
        <sz val="12"/>
        <color theme="1"/>
        <rFont val="Times New Roman"/>
        <family val="1"/>
        <charset val="204"/>
      </rPr>
      <t>3 см от второго зарядов.</t>
    </r>
  </si>
  <si>
    <r>
      <t xml:space="preserve">69. Найти потенциал </t>
    </r>
    <r>
      <rPr>
        <sz val="12"/>
        <color theme="1"/>
        <rFont val="Symbol"/>
        <family val="1"/>
        <charset val="2"/>
      </rPr>
      <t>j</t>
    </r>
    <r>
      <rPr>
        <sz val="12"/>
        <color theme="1"/>
        <rFont val="Times New Roman"/>
        <family val="1"/>
        <charset val="204"/>
      </rPr>
      <t xml:space="preserve"> электрического поля в точке, находящейся на оси тонкого диска на расстоянии </t>
    </r>
    <r>
      <rPr>
        <i/>
        <sz val="12"/>
        <color theme="1"/>
        <rFont val="Times New Roman"/>
        <family val="1"/>
        <charset val="204"/>
      </rPr>
      <t>h</t>
    </r>
    <r>
      <rPr>
        <sz val="12"/>
        <color theme="1"/>
        <rFont val="Times New Roman"/>
        <family val="1"/>
        <charset val="204"/>
      </rPr>
      <t xml:space="preserve"> = 0.7 м от его центра. Радиус диска </t>
    </r>
    <r>
      <rPr>
        <i/>
        <sz val="12"/>
        <color theme="1"/>
        <rFont val="Times New Roman"/>
        <family val="1"/>
        <charset val="204"/>
      </rPr>
      <t xml:space="preserve">R </t>
    </r>
    <r>
      <rPr>
        <sz val="12"/>
        <color theme="1"/>
        <rFont val="Times New Roman"/>
        <family val="1"/>
        <charset val="204"/>
      </rPr>
      <t xml:space="preserve">= 20 см, и он равномерно заряжен с поверхностной плотностью </t>
    </r>
    <r>
      <rPr>
        <sz val="12"/>
        <color theme="1"/>
        <rFont val="Symbol"/>
        <family val="1"/>
        <charset val="2"/>
      </rPr>
      <t>s</t>
    </r>
    <r>
      <rPr>
        <sz val="12"/>
        <color theme="1"/>
        <rFont val="Times New Roman"/>
        <family val="1"/>
        <charset val="204"/>
      </rPr>
      <t xml:space="preserve"> = 1.67 мкКл/м</t>
    </r>
    <r>
      <rPr>
        <vertAlign val="superscript"/>
        <sz val="12"/>
        <color theme="1"/>
        <rFont val="Times New Roman"/>
        <family val="1"/>
        <charset val="204"/>
      </rPr>
      <t>2</t>
    </r>
    <r>
      <rPr>
        <sz val="12"/>
        <color theme="1"/>
        <rFont val="Times New Roman"/>
        <family val="1"/>
        <charset val="204"/>
      </rPr>
      <t>.</t>
    </r>
  </si>
  <si>
    <r>
      <t xml:space="preserve">70. Заряженный металлический шар радиусом </t>
    </r>
    <r>
      <rPr>
        <i/>
        <sz val="12"/>
        <color theme="1"/>
        <rFont val="Times New Roman"/>
        <family val="1"/>
        <charset val="204"/>
      </rPr>
      <t xml:space="preserve">R </t>
    </r>
    <r>
      <rPr>
        <sz val="12"/>
        <color theme="1"/>
        <rFont val="Times New Roman"/>
        <family val="1"/>
        <charset val="204"/>
      </rPr>
      <t xml:space="preserve">= 7 см создаёт на расстоянии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 1 м от его центра потенциал </t>
    </r>
    <r>
      <rPr>
        <sz val="12"/>
        <color theme="1"/>
        <rFont val="Symbol"/>
        <family val="1"/>
        <charset val="2"/>
      </rPr>
      <t>j</t>
    </r>
    <r>
      <rPr>
        <vertAlign val="subscript"/>
        <sz val="12"/>
        <color theme="1"/>
        <rFont val="Times New Roman"/>
        <family val="1"/>
        <charset val="204"/>
      </rPr>
      <t>1</t>
    </r>
    <r>
      <rPr>
        <sz val="12"/>
        <color theme="1"/>
        <rFont val="Times New Roman"/>
        <family val="1"/>
        <charset val="204"/>
      </rPr>
      <t xml:space="preserve"> = 9 кВ. Найти напряжённость </t>
    </r>
    <r>
      <rPr>
        <i/>
        <sz val="12"/>
        <color theme="1"/>
        <rFont val="Times New Roman"/>
        <family val="1"/>
        <charset val="204"/>
      </rPr>
      <t>Е</t>
    </r>
    <r>
      <rPr>
        <vertAlign val="subscript"/>
        <sz val="12"/>
        <color theme="1"/>
        <rFont val="Times New Roman"/>
        <family val="1"/>
        <charset val="204"/>
      </rPr>
      <t>0</t>
    </r>
    <r>
      <rPr>
        <sz val="12"/>
        <color theme="1"/>
        <rFont val="Times New Roman"/>
        <family val="1"/>
        <charset val="204"/>
      </rPr>
      <t xml:space="preserve"> и потенциал </t>
    </r>
    <r>
      <rPr>
        <sz val="12"/>
        <color theme="1"/>
        <rFont val="Symbol"/>
        <family val="1"/>
        <charset val="2"/>
      </rPr>
      <t>j</t>
    </r>
    <r>
      <rPr>
        <vertAlign val="subscript"/>
        <sz val="12"/>
        <color theme="1"/>
        <rFont val="Times New Roman"/>
        <family val="1"/>
        <charset val="204"/>
      </rPr>
      <t>0</t>
    </r>
    <r>
      <rPr>
        <sz val="12"/>
        <color theme="1"/>
        <rFont val="Times New Roman"/>
        <family val="1"/>
        <charset val="204"/>
      </rPr>
      <t xml:space="preserve"> внутри шара, а также напряжённость </t>
    </r>
    <r>
      <rPr>
        <i/>
        <sz val="12"/>
        <color theme="1"/>
        <rFont val="Times New Roman"/>
        <family val="1"/>
        <charset val="204"/>
      </rPr>
      <t>Е</t>
    </r>
    <r>
      <rPr>
        <i/>
        <vertAlign val="subscript"/>
        <sz val="12"/>
        <color theme="1"/>
        <rFont val="Times New Roman"/>
        <family val="1"/>
        <charset val="204"/>
      </rPr>
      <t>R</t>
    </r>
    <r>
      <rPr>
        <sz val="12"/>
        <color theme="1"/>
        <rFont val="Times New Roman"/>
        <family val="1"/>
        <charset val="204"/>
      </rPr>
      <t xml:space="preserve"> и потенциал </t>
    </r>
    <r>
      <rPr>
        <sz val="12"/>
        <color theme="1"/>
        <rFont val="Symbol"/>
        <family val="1"/>
        <charset val="2"/>
      </rPr>
      <t>j</t>
    </r>
    <r>
      <rPr>
        <i/>
        <vertAlign val="subscript"/>
        <sz val="12"/>
        <color theme="1"/>
        <rFont val="Times New Roman"/>
        <family val="1"/>
        <charset val="204"/>
      </rPr>
      <t>R</t>
    </r>
    <r>
      <rPr>
        <sz val="12"/>
        <color theme="1"/>
        <rFont val="Times New Roman"/>
        <family val="1"/>
        <charset val="204"/>
      </rPr>
      <t xml:space="preserve"> на его внешней поверхности. </t>
    </r>
  </si>
  <si>
    <r>
      <t>71. Конденсатор емкостью С</t>
    </r>
    <r>
      <rPr>
        <vertAlign val="subscript"/>
        <sz val="12"/>
        <color theme="1"/>
        <rFont val="Times New Roman"/>
        <family val="1"/>
        <charset val="204"/>
      </rPr>
      <t>1</t>
    </r>
    <r>
      <rPr>
        <sz val="12"/>
        <color theme="1"/>
        <rFont val="Times New Roman"/>
        <family val="1"/>
        <charset val="204"/>
      </rPr>
      <t xml:space="preserve"> зарядили до напряжения 300 В. При параллельном подключении этого конденсатора к незаряженному конденсатору емкостью С</t>
    </r>
    <r>
      <rPr>
        <vertAlign val="subscript"/>
        <sz val="12"/>
        <color theme="1"/>
        <rFont val="Times New Roman"/>
        <family val="1"/>
        <charset val="204"/>
      </rPr>
      <t>2</t>
    </r>
    <r>
      <rPr>
        <sz val="12"/>
        <color theme="1"/>
        <rFont val="Times New Roman"/>
        <family val="1"/>
        <charset val="204"/>
      </rPr>
      <t xml:space="preserve"> = 4 мкФ напряжение понизилось до 100 В. Определить емкость конденсатора С</t>
    </r>
    <r>
      <rPr>
        <vertAlign val="subscript"/>
        <sz val="12"/>
        <color theme="1"/>
        <rFont val="Times New Roman"/>
        <family val="1"/>
        <charset val="204"/>
      </rPr>
      <t>1</t>
    </r>
    <r>
      <rPr>
        <sz val="12"/>
        <color theme="1"/>
        <rFont val="Times New Roman"/>
        <family val="1"/>
        <charset val="204"/>
      </rPr>
      <t>.</t>
    </r>
  </si>
  <si>
    <r>
      <t>72. Металлический шар радиусом 2</t>
    </r>
    <r>
      <rPr>
        <i/>
        <sz val="12"/>
        <color theme="1"/>
        <rFont val="Times New Roman"/>
        <family val="1"/>
        <charset val="204"/>
      </rPr>
      <t>a</t>
    </r>
    <r>
      <rPr>
        <sz val="12"/>
        <color theme="1"/>
        <rFont val="Times New Roman"/>
        <family val="1"/>
        <charset val="204"/>
      </rPr>
      <t xml:space="preserve"> помещён в металлическую сферическую оболочку, внутренний радиус которой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а внешний - </t>
    </r>
    <r>
      <rPr>
        <i/>
        <sz val="12"/>
        <color theme="1"/>
        <rFont val="Times New Roman"/>
        <family val="1"/>
        <charset val="204"/>
      </rPr>
      <t>R</t>
    </r>
    <r>
      <rPr>
        <vertAlign val="subscript"/>
        <sz val="12"/>
        <color theme="1"/>
        <rFont val="Times New Roman"/>
        <family val="1"/>
        <charset val="204"/>
      </rPr>
      <t>2</t>
    </r>
    <r>
      <rPr>
        <i/>
        <sz val="12"/>
        <color theme="1"/>
        <rFont val="Times New Roman"/>
        <family val="1"/>
        <charset val="204"/>
      </rPr>
      <t xml:space="preserve">. </t>
    </r>
    <r>
      <rPr>
        <sz val="12"/>
        <color theme="1"/>
        <rFont val="Times New Roman"/>
        <family val="1"/>
        <charset val="204"/>
      </rPr>
      <t xml:space="preserve">Центры шара и оболочки совпадают. Заряд шара равен </t>
    </r>
    <r>
      <rPr>
        <i/>
        <sz val="12"/>
        <color theme="1"/>
        <rFont val="Times New Roman"/>
        <family val="1"/>
        <charset val="204"/>
      </rPr>
      <t>q</t>
    </r>
    <r>
      <rPr>
        <sz val="12"/>
        <color theme="1"/>
        <rFont val="Times New Roman"/>
        <family val="1"/>
        <charset val="204"/>
      </rPr>
      <t xml:space="preserve"> </t>
    </r>
    <r>
      <rPr>
        <sz val="12"/>
        <color theme="1"/>
        <rFont val="Symbol"/>
        <family val="1"/>
        <charset val="2"/>
      </rPr>
      <t>&gt;</t>
    </r>
    <r>
      <rPr>
        <sz val="12"/>
        <color theme="1"/>
        <rFont val="Times New Roman"/>
        <family val="1"/>
        <charset val="204"/>
      </rPr>
      <t xml:space="preserve"> </t>
    </r>
    <r>
      <rPr>
        <sz val="12"/>
        <color theme="1"/>
        <rFont val="Symbol"/>
        <family val="1"/>
        <charset val="2"/>
      </rPr>
      <t>0</t>
    </r>
    <r>
      <rPr>
        <sz val="12"/>
        <color theme="1"/>
        <rFont val="Times New Roman"/>
        <family val="1"/>
        <charset val="204"/>
      </rPr>
      <t xml:space="preserve">, оболочки - </t>
    </r>
    <r>
      <rPr>
        <i/>
        <sz val="12"/>
        <color theme="1"/>
        <rFont val="Times New Roman"/>
        <family val="1"/>
        <charset val="204"/>
      </rPr>
      <t xml:space="preserve">Q </t>
    </r>
    <r>
      <rPr>
        <sz val="12"/>
        <color theme="1"/>
        <rFont val="Symbol"/>
        <family val="1"/>
        <charset val="2"/>
      </rPr>
      <t>&gt; 0</t>
    </r>
    <r>
      <rPr>
        <sz val="12"/>
        <color theme="1"/>
        <rFont val="Times New Roman"/>
        <family val="1"/>
        <charset val="204"/>
      </rPr>
      <t xml:space="preserve">. Как зависят напряжённость и потенциал поля, создаваемого шаром и оболочкой, от расстояния </t>
    </r>
    <r>
      <rPr>
        <i/>
        <sz val="12"/>
        <color theme="1"/>
        <rFont val="Times New Roman"/>
        <family val="1"/>
        <charset val="204"/>
      </rPr>
      <t>r</t>
    </r>
    <r>
      <rPr>
        <sz val="12"/>
        <color theme="1"/>
        <rFont val="Times New Roman"/>
        <family val="1"/>
        <charset val="204"/>
      </rPr>
      <t xml:space="preserve"> от центра системы? Нарисовать графики </t>
    </r>
    <r>
      <rPr>
        <i/>
        <sz val="12"/>
        <color theme="1"/>
        <rFont val="Times New Roman"/>
        <family val="1"/>
        <charset val="204"/>
      </rPr>
      <t xml:space="preserve">Е </t>
    </r>
    <r>
      <rPr>
        <sz val="12"/>
        <color theme="1"/>
        <rFont val="Times New Roman"/>
        <family val="1"/>
        <charset val="204"/>
      </rPr>
      <t xml:space="preserve">= </t>
    </r>
    <r>
      <rPr>
        <i/>
        <sz val="12"/>
        <color theme="1"/>
        <rFont val="Times New Roman"/>
        <family val="1"/>
        <charset val="204"/>
      </rPr>
      <t>Е</t>
    </r>
    <r>
      <rPr>
        <sz val="12"/>
        <color theme="1"/>
        <rFont val="Times New Roman"/>
        <family val="1"/>
        <charset val="204"/>
      </rPr>
      <t>(</t>
    </r>
    <r>
      <rPr>
        <i/>
        <sz val="12"/>
        <color theme="1"/>
        <rFont val="Times New Roman"/>
        <family val="1"/>
        <charset val="204"/>
      </rPr>
      <t>r</t>
    </r>
    <r>
      <rPr>
        <sz val="12"/>
        <color theme="1"/>
        <rFont val="Times New Roman"/>
        <family val="1"/>
        <charset val="204"/>
      </rPr>
      <t xml:space="preserve">) и </t>
    </r>
    <r>
      <rPr>
        <sz val="12"/>
        <color theme="1"/>
        <rFont val="Symbol"/>
        <family val="1"/>
        <charset val="2"/>
      </rPr>
      <t>j = j(</t>
    </r>
    <r>
      <rPr>
        <i/>
        <sz val="12"/>
        <color theme="1"/>
        <rFont val="Times New Roman"/>
        <family val="1"/>
        <charset val="204"/>
      </rPr>
      <t>r</t>
    </r>
    <r>
      <rPr>
        <sz val="12"/>
        <color theme="1"/>
        <rFont val="Symbol"/>
        <family val="1"/>
        <charset val="2"/>
      </rPr>
      <t>)</t>
    </r>
    <r>
      <rPr>
        <sz val="12"/>
        <color theme="1"/>
        <rFont val="Times New Roman"/>
        <family val="1"/>
        <charset val="204"/>
      </rPr>
      <t>.</t>
    </r>
  </si>
  <si>
    <r>
      <t xml:space="preserve">73. Металлический шар радиусом 5 см расположен в центре сферического слоя из диэлектрика с относительной диэлектрической проницаемостью </t>
    </r>
    <r>
      <rPr>
        <sz val="12"/>
        <color theme="1"/>
        <rFont val="Symbol"/>
        <family val="1"/>
        <charset val="2"/>
      </rPr>
      <t xml:space="preserve">e = </t>
    </r>
    <r>
      <rPr>
        <sz val="12"/>
        <color theme="1"/>
        <rFont val="Times New Roman"/>
        <family val="1"/>
        <charset val="204"/>
      </rPr>
      <t xml:space="preserve">2. Внутренний радиус слоя </t>
    </r>
    <r>
      <rPr>
        <i/>
        <sz val="12"/>
        <color theme="1"/>
        <rFont val="Times New Roman"/>
        <family val="1"/>
        <charset val="204"/>
      </rPr>
      <t>R</t>
    </r>
    <r>
      <rPr>
        <vertAlign val="subscript"/>
        <sz val="12"/>
        <color theme="1"/>
        <rFont val="Times New Roman"/>
        <family val="1"/>
        <charset val="204"/>
      </rPr>
      <t xml:space="preserve">1 </t>
    </r>
    <r>
      <rPr>
        <sz val="12"/>
        <color theme="1"/>
        <rFont val="Times New Roman"/>
        <family val="1"/>
        <charset val="204"/>
      </rPr>
      <t xml:space="preserve">= 8 см, внешний -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12 см. Определить потенциал </t>
    </r>
    <r>
      <rPr>
        <sz val="12"/>
        <color theme="1"/>
        <rFont val="Symbol"/>
        <family val="1"/>
        <charset val="2"/>
      </rPr>
      <t>j</t>
    </r>
    <r>
      <rPr>
        <sz val="12"/>
        <color theme="1"/>
        <rFont val="Times New Roman"/>
        <family val="1"/>
        <charset val="204"/>
      </rPr>
      <t xml:space="preserve"> электростатического поля в точках, находящихся на расстояниях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 10 см и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25 см от центра шара, если шару сообщён заряд </t>
    </r>
    <r>
      <rPr>
        <i/>
        <sz val="12"/>
        <color theme="1"/>
        <rFont val="Times New Roman"/>
        <family val="1"/>
        <charset val="204"/>
      </rPr>
      <t xml:space="preserve">q </t>
    </r>
    <r>
      <rPr>
        <sz val="12"/>
        <color theme="1"/>
        <rFont val="Times New Roman"/>
        <family val="1"/>
        <charset val="204"/>
      </rPr>
      <t>= 10</t>
    </r>
    <r>
      <rPr>
        <vertAlign val="superscript"/>
        <sz val="12"/>
        <color theme="1"/>
        <rFont val="Symbol"/>
        <family val="1"/>
        <charset val="2"/>
      </rPr>
      <t>-</t>
    </r>
    <r>
      <rPr>
        <vertAlign val="superscript"/>
        <sz val="12"/>
        <color theme="1"/>
        <rFont val="Times New Roman"/>
        <family val="1"/>
        <charset val="204"/>
      </rPr>
      <t xml:space="preserve">8 </t>
    </r>
    <r>
      <rPr>
        <sz val="12"/>
        <color theme="1"/>
        <rFont val="Times New Roman"/>
        <family val="1"/>
        <charset val="204"/>
      </rPr>
      <t> Кл.</t>
    </r>
  </si>
  <si>
    <r>
      <t xml:space="preserve">74. Объёмная плотность заряда равномерно заряженного шара радиусом </t>
    </r>
    <r>
      <rPr>
        <i/>
        <sz val="12"/>
        <color theme="1"/>
        <rFont val="Times New Roman"/>
        <family val="1"/>
        <charset val="204"/>
      </rPr>
      <t>R </t>
    </r>
    <r>
      <rPr>
        <sz val="12"/>
        <color theme="1"/>
        <rFont val="Times New Roman"/>
        <family val="1"/>
        <charset val="204"/>
      </rPr>
      <t xml:space="preserve">= 12 cм, изготовленного из диэлектрика с относительной проницаемостью </t>
    </r>
    <r>
      <rPr>
        <sz val="12"/>
        <color theme="1"/>
        <rFont val="Symbol"/>
        <family val="1"/>
        <charset val="2"/>
      </rPr>
      <t>e</t>
    </r>
    <r>
      <rPr>
        <sz val="12"/>
        <color theme="1"/>
        <rFont val="Times New Roman"/>
        <family val="1"/>
        <charset val="204"/>
      </rPr>
      <t xml:space="preserve"> = 2, равна </t>
    </r>
    <r>
      <rPr>
        <sz val="12"/>
        <color theme="1"/>
        <rFont val="Symbol"/>
        <family val="1"/>
        <charset val="2"/>
      </rPr>
      <t>r</t>
    </r>
    <r>
      <rPr>
        <sz val="12"/>
        <color theme="1"/>
        <rFont val="Times New Roman"/>
        <family val="1"/>
        <charset val="204"/>
      </rPr>
      <t xml:space="preserve"> = 10</t>
    </r>
    <r>
      <rPr>
        <vertAlign val="superscript"/>
        <sz val="12"/>
        <color theme="1"/>
        <rFont val="Symbol"/>
        <family val="1"/>
        <charset val="2"/>
      </rPr>
      <t>-</t>
    </r>
    <r>
      <rPr>
        <vertAlign val="superscript"/>
        <sz val="12"/>
        <color theme="1"/>
        <rFont val="Times New Roman"/>
        <family val="1"/>
        <charset val="204"/>
      </rPr>
      <t>8</t>
    </r>
    <r>
      <rPr>
        <sz val="12"/>
        <color theme="1"/>
        <rFont val="Times New Roman"/>
        <family val="1"/>
        <charset val="204"/>
      </rPr>
      <t> Кл/см</t>
    </r>
    <r>
      <rPr>
        <vertAlign val="superscript"/>
        <sz val="12"/>
        <color theme="1"/>
        <rFont val="Times New Roman"/>
        <family val="1"/>
        <charset val="204"/>
      </rPr>
      <t>3</t>
    </r>
    <r>
      <rPr>
        <sz val="12"/>
        <color theme="1"/>
        <rFont val="Times New Roman"/>
        <family val="1"/>
        <charset val="204"/>
      </rPr>
      <t xml:space="preserve">. Найти потенциалы электростатического поля </t>
    </r>
    <r>
      <rPr>
        <sz val="12"/>
        <color theme="1"/>
        <rFont val="Symbol"/>
        <family val="1"/>
        <charset val="2"/>
      </rPr>
      <t>j</t>
    </r>
    <r>
      <rPr>
        <vertAlign val="subscript"/>
        <sz val="12"/>
        <color theme="1"/>
        <rFont val="Times New Roman"/>
        <family val="1"/>
        <charset val="204"/>
      </rPr>
      <t>0</t>
    </r>
    <r>
      <rPr>
        <sz val="12"/>
        <color theme="1"/>
        <rFont val="Times New Roman"/>
        <family val="1"/>
        <charset val="204"/>
      </rPr>
      <t xml:space="preserve"> в центре шара и </t>
    </r>
    <r>
      <rPr>
        <sz val="12"/>
        <color theme="1"/>
        <rFont val="Symbol"/>
        <family val="1"/>
        <charset val="2"/>
      </rPr>
      <t>j</t>
    </r>
    <r>
      <rPr>
        <vertAlign val="subscript"/>
        <sz val="12"/>
        <color theme="1"/>
        <rFont val="Times New Roman"/>
        <family val="1"/>
        <charset val="204"/>
      </rPr>
      <t>1</t>
    </r>
    <r>
      <rPr>
        <sz val="12"/>
        <color theme="1"/>
        <rFont val="Times New Roman"/>
        <family val="1"/>
        <charset val="204"/>
      </rPr>
      <t xml:space="preserve"> на расстоянии </t>
    </r>
    <r>
      <rPr>
        <i/>
        <sz val="12"/>
        <color theme="1"/>
        <rFont val="Times New Roman"/>
        <family val="1"/>
        <charset val="204"/>
      </rPr>
      <t xml:space="preserve">r </t>
    </r>
    <r>
      <rPr>
        <sz val="12"/>
        <color theme="1"/>
        <rFont val="Times New Roman"/>
        <family val="1"/>
        <charset val="204"/>
      </rPr>
      <t>= 9 см от центра шара.</t>
    </r>
  </si>
  <si>
    <r>
      <t xml:space="preserve">75. Сферический слой из диэлектрика с относительной проницаемостью </t>
    </r>
    <r>
      <rPr>
        <sz val="12"/>
        <color theme="1"/>
        <rFont val="Symbol"/>
        <family val="1"/>
        <charset val="2"/>
      </rPr>
      <t>e</t>
    </r>
    <r>
      <rPr>
        <sz val="12"/>
        <color theme="1"/>
        <rFont val="Times New Roman"/>
        <family val="1"/>
        <charset val="204"/>
      </rPr>
      <t xml:space="preserve"> = 3 имеет внутренний радиус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 2 cм и внешний радиус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=4 см. По слою распределён заряд, объёмная плотность которого убывает от внутренней поверхности слоя к внешней по закону </t>
    </r>
    <r>
      <rPr>
        <sz val="12"/>
        <color theme="1"/>
        <rFont val="Symbol"/>
        <family val="1"/>
        <charset val="2"/>
      </rPr>
      <t>r(</t>
    </r>
    <r>
      <rPr>
        <i/>
        <sz val="12"/>
        <color theme="1"/>
        <rFont val="Times New Roman"/>
        <family val="1"/>
        <charset val="204"/>
      </rPr>
      <t>r</t>
    </r>
    <r>
      <rPr>
        <sz val="12"/>
        <color theme="1"/>
        <rFont val="Symbol"/>
        <family val="1"/>
        <charset val="2"/>
      </rPr>
      <t>)</t>
    </r>
    <r>
      <rPr>
        <sz val="12"/>
        <color theme="1"/>
        <rFont val="Times New Roman"/>
        <family val="1"/>
        <charset val="204"/>
      </rPr>
      <t xml:space="preserve"> = </t>
    </r>
    <r>
      <rPr>
        <i/>
        <sz val="12"/>
        <color theme="1"/>
        <rFont val="Times New Roman"/>
        <family val="1"/>
        <charset val="204"/>
      </rPr>
      <t>b/r</t>
    </r>
    <r>
      <rPr>
        <sz val="12"/>
        <color theme="1"/>
        <rFont val="Times New Roman"/>
        <family val="1"/>
        <charset val="204"/>
      </rPr>
      <t xml:space="preserve">, где </t>
    </r>
    <r>
      <rPr>
        <i/>
        <sz val="12"/>
        <color theme="1"/>
        <rFont val="Times New Roman"/>
        <family val="1"/>
        <charset val="204"/>
      </rPr>
      <t>b</t>
    </r>
    <r>
      <rPr>
        <sz val="12"/>
        <color theme="1"/>
        <rFont val="Times New Roman"/>
        <family val="1"/>
        <charset val="204"/>
      </rPr>
      <t xml:space="preserve"> = 6</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7 </t>
    </r>
    <r>
      <rPr>
        <sz val="12"/>
        <color theme="1"/>
        <rFont val="Times New Roman"/>
        <family val="1"/>
        <charset val="204"/>
      </rPr>
      <t>Кл/м</t>
    </r>
    <r>
      <rPr>
        <vertAlign val="superscript"/>
        <sz val="12"/>
        <color theme="1"/>
        <rFont val="Times New Roman"/>
        <family val="1"/>
        <charset val="204"/>
      </rPr>
      <t>2</t>
    </r>
    <r>
      <rPr>
        <sz val="12"/>
        <color theme="1"/>
        <rFont val="Times New Roman"/>
        <family val="1"/>
        <charset val="204"/>
      </rPr>
      <t xml:space="preserve">. Найти разность потенциалов </t>
    </r>
    <r>
      <rPr>
        <sz val="12"/>
        <color theme="1"/>
        <rFont val="Symbol"/>
        <family val="1"/>
        <charset val="2"/>
      </rPr>
      <t>Dj</t>
    </r>
    <r>
      <rPr>
        <sz val="12"/>
        <color theme="1"/>
        <rFont val="Times New Roman"/>
        <family val="1"/>
        <charset val="204"/>
      </rPr>
      <t xml:space="preserve"> между внутренней и внешней поверхностями слоя.</t>
    </r>
  </si>
  <si>
    <r>
      <t xml:space="preserve">76. Поверхностная плотность заряда очень длинного металлического цилиндра радиусом </t>
    </r>
    <r>
      <rPr>
        <i/>
        <sz val="12"/>
        <color theme="1"/>
        <rFont val="Times New Roman"/>
        <family val="1"/>
        <charset val="204"/>
      </rPr>
      <t>R</t>
    </r>
    <r>
      <rPr>
        <vertAlign val="subscript"/>
        <sz val="12"/>
        <color theme="1"/>
        <rFont val="Times New Roman"/>
        <family val="1"/>
        <charset val="204"/>
      </rPr>
      <t xml:space="preserve">1 </t>
    </r>
    <r>
      <rPr>
        <sz val="12"/>
        <color theme="1"/>
        <rFont val="Times New Roman"/>
        <family val="1"/>
        <charset val="204"/>
      </rPr>
      <t xml:space="preserve">= 3 мм равна </t>
    </r>
    <r>
      <rPr>
        <sz val="12"/>
        <color theme="1"/>
        <rFont val="Symbol"/>
        <family val="1"/>
        <charset val="2"/>
      </rPr>
      <t>s</t>
    </r>
    <r>
      <rPr>
        <sz val="12"/>
        <color theme="1"/>
        <rFont val="Times New Roman"/>
        <family val="1"/>
        <charset val="204"/>
      </rPr>
      <t xml:space="preserve"> = 5 нКл/см</t>
    </r>
    <r>
      <rPr>
        <vertAlign val="superscript"/>
        <sz val="12"/>
        <color theme="1"/>
        <rFont val="Times New Roman"/>
        <family val="1"/>
        <charset val="204"/>
      </rPr>
      <t>2</t>
    </r>
    <r>
      <rPr>
        <sz val="12"/>
        <color theme="1"/>
        <rFont val="Times New Roman"/>
        <family val="1"/>
        <charset val="204"/>
      </rPr>
      <t xml:space="preserve">. Найти разность потенциалов </t>
    </r>
    <r>
      <rPr>
        <sz val="12"/>
        <color theme="1"/>
        <rFont val="Symbol"/>
        <family val="1"/>
        <charset val="2"/>
      </rPr>
      <t>Dj</t>
    </r>
    <r>
      <rPr>
        <sz val="12"/>
        <color theme="1"/>
        <rFont val="Times New Roman"/>
        <family val="1"/>
        <charset val="204"/>
      </rPr>
      <t xml:space="preserve"> между этим цилиндром и другим цилиндром радиусом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6 см, коаксиальным с ним, если цилиндры находятся в среде с относительной диэлектрической проницаемостью </t>
    </r>
    <r>
      <rPr>
        <sz val="12"/>
        <color theme="1"/>
        <rFont val="Symbol"/>
        <family val="1"/>
        <charset val="2"/>
      </rPr>
      <t>e</t>
    </r>
    <r>
      <rPr>
        <sz val="12"/>
        <color theme="1"/>
        <rFont val="Times New Roman"/>
        <family val="1"/>
        <charset val="204"/>
      </rPr>
      <t xml:space="preserve"> = 2.</t>
    </r>
  </si>
  <si>
    <r>
      <t xml:space="preserve">77. Два коаксиальных цилиндра имеют радиусы </t>
    </r>
    <r>
      <rPr>
        <i/>
        <sz val="12"/>
        <color theme="1"/>
        <rFont val="Times New Roman"/>
        <family val="1"/>
        <charset val="204"/>
      </rPr>
      <t>R</t>
    </r>
    <r>
      <rPr>
        <vertAlign val="subscript"/>
        <sz val="12"/>
        <color theme="1"/>
        <rFont val="Times New Roman"/>
        <family val="1"/>
        <charset val="204"/>
      </rPr>
      <t xml:space="preserve">1 </t>
    </r>
    <r>
      <rPr>
        <sz val="12"/>
        <color theme="1"/>
        <rFont val="Times New Roman"/>
        <family val="1"/>
        <charset val="204"/>
      </rPr>
      <t xml:space="preserve">= 5 cм и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30 см. Поверхностная плотность заряда на внутреннем цилиндре равна </t>
    </r>
    <r>
      <rPr>
        <sz val="12"/>
        <color theme="1"/>
        <rFont val="Symbol"/>
        <family val="1"/>
        <charset val="2"/>
      </rPr>
      <t>s</t>
    </r>
    <r>
      <rPr>
        <vertAlign val="subscript"/>
        <sz val="12"/>
        <color theme="1"/>
        <rFont val="Times New Roman"/>
        <family val="1"/>
        <charset val="204"/>
      </rPr>
      <t xml:space="preserve">1 </t>
    </r>
    <r>
      <rPr>
        <sz val="12"/>
        <color theme="1"/>
        <rFont val="Times New Roman"/>
        <family val="1"/>
        <charset val="204"/>
      </rPr>
      <t>= 3</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7 </t>
    </r>
    <r>
      <rPr>
        <sz val="12"/>
        <color theme="1"/>
        <rFont val="Times New Roman"/>
        <family val="1"/>
        <charset val="204"/>
      </rPr>
      <t>Кл/м</t>
    </r>
    <r>
      <rPr>
        <vertAlign val="superscript"/>
        <sz val="12"/>
        <color theme="1"/>
        <rFont val="Times New Roman"/>
        <family val="1"/>
        <charset val="204"/>
      </rPr>
      <t>2</t>
    </r>
    <r>
      <rPr>
        <sz val="12"/>
        <color theme="1"/>
        <rFont val="Times New Roman"/>
        <family val="1"/>
        <charset val="204"/>
      </rPr>
      <t xml:space="preserve">. Найти напряжённость </t>
    </r>
    <r>
      <rPr>
        <i/>
        <sz val="12"/>
        <color theme="1"/>
        <rFont val="Times New Roman"/>
        <family val="1"/>
        <charset val="204"/>
      </rPr>
      <t>E</t>
    </r>
    <r>
      <rPr>
        <i/>
        <vertAlign val="subscript"/>
        <sz val="12"/>
        <color theme="1"/>
        <rFont val="Times New Roman"/>
        <family val="1"/>
        <charset val="204"/>
      </rPr>
      <t>r</t>
    </r>
    <r>
      <rPr>
        <sz val="12"/>
        <color theme="1"/>
        <rFont val="Times New Roman"/>
        <family val="1"/>
        <charset val="204"/>
      </rPr>
      <t xml:space="preserve"> поля в точке, находящейся в середине между цилиндрами (</t>
    </r>
    <r>
      <rPr>
        <i/>
        <sz val="12"/>
        <color theme="1"/>
        <rFont val="Times New Roman"/>
        <family val="1"/>
        <charset val="204"/>
      </rPr>
      <t>r</t>
    </r>
    <r>
      <rPr>
        <sz val="12"/>
        <color theme="1"/>
        <rFont val="Times New Roman"/>
        <family val="1"/>
        <charset val="204"/>
      </rPr>
      <t xml:space="preserve"> = 22 см) и разность потенциалов </t>
    </r>
    <r>
      <rPr>
        <sz val="12"/>
        <color theme="1"/>
        <rFont val="Symbol"/>
        <family val="1"/>
        <charset val="2"/>
      </rPr>
      <t>Dj</t>
    </r>
    <r>
      <rPr>
        <sz val="12"/>
        <color theme="1"/>
        <rFont val="Times New Roman"/>
        <family val="1"/>
        <charset val="204"/>
      </rPr>
      <t xml:space="preserve"> между цилиндрами.</t>
    </r>
  </si>
  <si>
    <r>
      <t xml:space="preserve">78. Поверхностная плотность заряда бесконечной равномерно заряженной плоскости равна </t>
    </r>
    <r>
      <rPr>
        <sz val="12"/>
        <color theme="1"/>
        <rFont val="Symbol"/>
        <family val="1"/>
        <charset val="2"/>
      </rPr>
      <t>s</t>
    </r>
    <r>
      <rPr>
        <sz val="12"/>
        <color theme="1"/>
        <rFont val="Times New Roman"/>
        <family val="1"/>
        <charset val="204"/>
      </rPr>
      <t xml:space="preserve"> = 1.33</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5 </t>
    </r>
    <r>
      <rPr>
        <sz val="12"/>
        <color theme="1"/>
        <rFont val="Times New Roman"/>
        <family val="1"/>
        <charset val="204"/>
      </rPr>
      <t>Кл/м</t>
    </r>
    <r>
      <rPr>
        <vertAlign val="superscript"/>
        <sz val="12"/>
        <color theme="1"/>
        <rFont val="Times New Roman"/>
        <family val="1"/>
        <charset val="204"/>
      </rPr>
      <t>2</t>
    </r>
    <r>
      <rPr>
        <sz val="12"/>
        <color theme="1"/>
        <rFont val="Times New Roman"/>
        <family val="1"/>
        <charset val="204"/>
      </rPr>
      <t xml:space="preserve">. Под действием электрического поля этой плоскости точечный заряд </t>
    </r>
    <r>
      <rPr>
        <i/>
        <sz val="12"/>
        <color theme="1"/>
        <rFont val="Times New Roman"/>
        <family val="1"/>
        <charset val="204"/>
      </rPr>
      <t>q</t>
    </r>
    <r>
      <rPr>
        <sz val="12"/>
        <color theme="1"/>
        <rFont val="Times New Roman"/>
        <family val="1"/>
        <charset val="204"/>
      </rPr>
      <t xml:space="preserve"> переместился от неё на расстояние </t>
    </r>
    <r>
      <rPr>
        <sz val="12"/>
        <color theme="1"/>
        <rFont val="Symbol"/>
        <family val="1"/>
        <charset val="2"/>
      </rPr>
      <t>D</t>
    </r>
    <r>
      <rPr>
        <i/>
        <sz val="12"/>
        <color theme="1"/>
        <rFont val="Times New Roman"/>
        <family val="1"/>
        <charset val="204"/>
      </rPr>
      <t>l</t>
    </r>
    <r>
      <rPr>
        <sz val="12"/>
        <color theme="1"/>
        <rFont val="Times New Roman"/>
        <family val="1"/>
        <charset val="204"/>
      </rPr>
      <t xml:space="preserve"> = 15 см. Определить величину точечного заряда, если работа, совершённая полем при его перемещении, равна </t>
    </r>
    <r>
      <rPr>
        <i/>
        <sz val="12"/>
        <color theme="1"/>
        <rFont val="Times New Roman"/>
        <family val="1"/>
        <charset val="204"/>
      </rPr>
      <t>А</t>
    </r>
    <r>
      <rPr>
        <sz val="12"/>
        <color theme="1"/>
        <rFont val="Times New Roman"/>
        <family val="1"/>
        <charset val="204"/>
      </rPr>
      <t xml:space="preserve"> = 4 мкДж.</t>
    </r>
  </si>
  <si>
    <r>
      <t xml:space="preserve">79. Объёмная плотность заряда бесконечного равномерно заряженного слоя толщиной </t>
    </r>
    <r>
      <rPr>
        <i/>
        <sz val="12"/>
        <color theme="1"/>
        <rFont val="Times New Roman"/>
        <family val="1"/>
        <charset val="204"/>
      </rPr>
      <t>d</t>
    </r>
    <r>
      <rPr>
        <sz val="12"/>
        <color theme="1"/>
        <rFont val="Times New Roman"/>
        <family val="1"/>
        <charset val="204"/>
      </rPr>
      <t xml:space="preserve"> = 15 см, изготовленного из диэлектрика с проницаемостью </t>
    </r>
    <r>
      <rPr>
        <sz val="12"/>
        <color theme="1"/>
        <rFont val="Symbol"/>
        <family val="1"/>
        <charset val="2"/>
      </rPr>
      <t>e</t>
    </r>
    <r>
      <rPr>
        <sz val="12"/>
        <color theme="1"/>
        <rFont val="Times New Roman"/>
        <family val="1"/>
        <charset val="204"/>
      </rPr>
      <t xml:space="preserve"> = 4, равна </t>
    </r>
    <r>
      <rPr>
        <sz val="12"/>
        <color theme="1"/>
        <rFont val="Symbol"/>
        <family val="1"/>
        <charset val="2"/>
      </rPr>
      <t>r</t>
    </r>
    <r>
      <rPr>
        <sz val="12"/>
        <color theme="1"/>
        <rFont val="Times New Roman"/>
        <family val="1"/>
        <charset val="204"/>
      </rPr>
      <t xml:space="preserve"> = 3.3</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5</t>
    </r>
    <r>
      <rPr>
        <sz val="12"/>
        <color theme="1"/>
        <rFont val="Times New Roman"/>
        <family val="1"/>
        <charset val="204"/>
      </rPr>
      <t> Кл/м</t>
    </r>
    <r>
      <rPr>
        <vertAlign val="superscript"/>
        <sz val="12"/>
        <color theme="1"/>
        <rFont val="Times New Roman"/>
        <family val="1"/>
        <charset val="204"/>
      </rPr>
      <t>3</t>
    </r>
    <r>
      <rPr>
        <sz val="12"/>
        <color theme="1"/>
        <rFont val="Times New Roman"/>
        <family val="1"/>
        <charset val="204"/>
      </rPr>
      <t xml:space="preserve">. Найти напряжённость </t>
    </r>
    <r>
      <rPr>
        <i/>
        <sz val="12"/>
        <color theme="1"/>
        <rFont val="Times New Roman"/>
        <family val="1"/>
        <charset val="204"/>
      </rPr>
      <t>E</t>
    </r>
    <r>
      <rPr>
        <sz val="12"/>
        <color theme="1"/>
        <rFont val="Times New Roman"/>
        <family val="1"/>
        <charset val="204"/>
      </rPr>
      <t xml:space="preserve"> электрического поля в точках, находящихся  на расстояниях </t>
    </r>
    <r>
      <rPr>
        <i/>
        <sz val="12"/>
        <color theme="1"/>
        <rFont val="Times New Roman"/>
        <family val="1"/>
        <charset val="204"/>
      </rPr>
      <t>x</t>
    </r>
    <r>
      <rPr>
        <vertAlign val="subscript"/>
        <sz val="12"/>
        <color theme="1"/>
        <rFont val="Times New Roman"/>
        <family val="1"/>
        <charset val="204"/>
      </rPr>
      <t xml:space="preserve">1 </t>
    </r>
    <r>
      <rPr>
        <sz val="12"/>
        <color theme="1"/>
        <rFont val="Times New Roman"/>
        <family val="1"/>
        <charset val="204"/>
      </rPr>
      <t>=</t>
    </r>
    <r>
      <rPr>
        <i/>
        <sz val="12"/>
        <color theme="1"/>
        <rFont val="Times New Roman"/>
        <family val="1"/>
        <charset val="204"/>
      </rPr>
      <t xml:space="preserve"> </t>
    </r>
    <r>
      <rPr>
        <sz val="12"/>
        <color theme="1"/>
        <rFont val="Times New Roman"/>
        <family val="1"/>
        <charset val="204"/>
      </rPr>
      <t xml:space="preserve">4 см и </t>
    </r>
    <r>
      <rPr>
        <i/>
        <sz val="12"/>
        <color theme="1"/>
        <rFont val="Times New Roman"/>
        <family val="1"/>
        <charset val="204"/>
      </rPr>
      <t>x</t>
    </r>
    <r>
      <rPr>
        <vertAlign val="subscript"/>
        <sz val="12"/>
        <color theme="1"/>
        <rFont val="Times New Roman"/>
        <family val="1"/>
        <charset val="204"/>
      </rPr>
      <t>2</t>
    </r>
    <r>
      <rPr>
        <sz val="12"/>
        <color theme="1"/>
        <rFont val="Times New Roman"/>
        <family val="1"/>
        <charset val="204"/>
      </rPr>
      <t xml:space="preserve"> = 12 см от середины слоя, и разность потенциалов </t>
    </r>
    <r>
      <rPr>
        <sz val="12"/>
        <color theme="1"/>
        <rFont val="Symbol"/>
        <family val="1"/>
        <charset val="2"/>
      </rPr>
      <t>Dj</t>
    </r>
    <r>
      <rPr>
        <sz val="12"/>
        <color theme="1"/>
        <rFont val="Times New Roman"/>
        <family val="1"/>
        <charset val="204"/>
      </rPr>
      <t xml:space="preserve"> между этими точками.</t>
    </r>
  </si>
  <si>
    <r>
      <t xml:space="preserve">80. Электрон движется в направлении электрического поля и  проходит точку, имеющую потенциал </t>
    </r>
    <r>
      <rPr>
        <sz val="12"/>
        <color theme="1"/>
        <rFont val="Symbol"/>
        <family val="1"/>
        <charset val="2"/>
      </rPr>
      <t>j</t>
    </r>
    <r>
      <rPr>
        <vertAlign val="subscript"/>
        <sz val="12"/>
        <color theme="1"/>
        <rFont val="Times New Roman"/>
        <family val="1"/>
        <charset val="204"/>
      </rPr>
      <t>1</t>
    </r>
    <r>
      <rPr>
        <sz val="12"/>
        <color theme="1"/>
        <rFont val="Times New Roman"/>
        <family val="1"/>
        <charset val="204"/>
      </rPr>
      <t xml:space="preserve"> = 150 В, обладая скоростью </t>
    </r>
    <r>
      <rPr>
        <i/>
        <sz val="12"/>
        <color theme="1"/>
        <rFont val="Times New Roman"/>
        <family val="1"/>
        <charset val="204"/>
      </rPr>
      <t>v</t>
    </r>
    <r>
      <rPr>
        <vertAlign val="subscript"/>
        <sz val="12"/>
        <color theme="1"/>
        <rFont val="Times New Roman"/>
        <family val="1"/>
        <charset val="204"/>
      </rPr>
      <t>1</t>
    </r>
    <r>
      <rPr>
        <sz val="12"/>
        <color theme="1"/>
        <rFont val="Times New Roman"/>
        <family val="1"/>
        <charset val="204"/>
      </rPr>
      <t xml:space="preserve"> = 3</t>
    </r>
    <r>
      <rPr>
        <sz val="12"/>
        <color theme="1"/>
        <rFont val="Symbol"/>
        <family val="1"/>
        <charset val="2"/>
      </rPr>
      <t>×</t>
    </r>
    <r>
      <rPr>
        <sz val="12"/>
        <color theme="1"/>
        <rFont val="Times New Roman"/>
        <family val="1"/>
        <charset val="204"/>
      </rPr>
      <t>10</t>
    </r>
    <r>
      <rPr>
        <vertAlign val="superscript"/>
        <sz val="12"/>
        <color theme="1"/>
        <rFont val="Times New Roman"/>
        <family val="1"/>
        <charset val="204"/>
      </rPr>
      <t>8</t>
    </r>
    <r>
      <rPr>
        <sz val="12"/>
        <color theme="1"/>
        <rFont val="Times New Roman"/>
        <family val="1"/>
        <charset val="204"/>
      </rPr>
      <t xml:space="preserve"> см/с. Найти потенциал </t>
    </r>
    <r>
      <rPr>
        <sz val="12"/>
        <color theme="1"/>
        <rFont val="Symbol"/>
        <family val="1"/>
        <charset val="2"/>
      </rPr>
      <t>j</t>
    </r>
    <r>
      <rPr>
        <vertAlign val="subscript"/>
        <sz val="12"/>
        <color theme="1"/>
        <rFont val="Times New Roman"/>
        <family val="1"/>
        <charset val="204"/>
      </rPr>
      <t>2</t>
    </r>
    <r>
      <rPr>
        <sz val="12"/>
        <color theme="1"/>
        <rFont val="Times New Roman"/>
        <family val="1"/>
        <charset val="204"/>
      </rPr>
      <t xml:space="preserve"> электрического поля в точке, где скорость электрона будет равна нулю.</t>
    </r>
  </si>
  <si>
    <r>
      <t xml:space="preserve">81. Металлический шар радиусом </t>
    </r>
    <r>
      <rPr>
        <i/>
        <sz val="12"/>
        <color theme="1"/>
        <rFont val="Times New Roman"/>
        <family val="1"/>
        <charset val="204"/>
      </rPr>
      <t>R</t>
    </r>
    <r>
      <rPr>
        <sz val="12"/>
        <color theme="1"/>
        <rFont val="Times New Roman"/>
        <family val="1"/>
        <charset val="204"/>
      </rPr>
      <t xml:space="preserve"> = 15см заряжен до потенциала </t>
    </r>
    <r>
      <rPr>
        <sz val="12"/>
        <color theme="1"/>
        <rFont val="Symbol"/>
        <family val="1"/>
        <charset val="2"/>
      </rPr>
      <t>j</t>
    </r>
    <r>
      <rPr>
        <vertAlign val="subscript"/>
        <sz val="12"/>
        <color theme="1"/>
        <rFont val="Times New Roman"/>
        <family val="1"/>
        <charset val="204"/>
      </rPr>
      <t>0</t>
    </r>
    <r>
      <rPr>
        <sz val="12"/>
        <color theme="1"/>
        <rFont val="Times New Roman"/>
        <family val="1"/>
        <charset val="204"/>
      </rPr>
      <t xml:space="preserve"> = 100 В. Найти радиус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эквипотенциальной поверхности, имеющей потенциал </t>
    </r>
    <r>
      <rPr>
        <sz val="12"/>
        <color theme="1"/>
        <rFont val="Symbol"/>
        <family val="1"/>
        <charset val="2"/>
      </rPr>
      <t>j</t>
    </r>
    <r>
      <rPr>
        <vertAlign val="subscript"/>
        <sz val="12"/>
        <color theme="1"/>
        <rFont val="Times New Roman"/>
        <family val="1"/>
        <charset val="204"/>
      </rPr>
      <t>1</t>
    </r>
    <r>
      <rPr>
        <sz val="12"/>
        <color theme="1"/>
        <rFont val="Times New Roman"/>
        <family val="1"/>
        <charset val="204"/>
      </rPr>
      <t xml:space="preserve"> = 40 В, и вычислить работу </t>
    </r>
    <r>
      <rPr>
        <i/>
        <sz val="12"/>
        <color theme="1"/>
        <rFont val="Times New Roman"/>
        <family val="1"/>
        <charset val="204"/>
      </rPr>
      <t>А</t>
    </r>
    <r>
      <rPr>
        <sz val="12"/>
        <color theme="1"/>
        <rFont val="Times New Roman"/>
        <family val="1"/>
        <charset val="204"/>
      </rPr>
      <t xml:space="preserve">, необходимую для перемещения точечного заряда </t>
    </r>
    <r>
      <rPr>
        <i/>
        <sz val="12"/>
        <color theme="1"/>
        <rFont val="Times New Roman"/>
        <family val="1"/>
        <charset val="204"/>
      </rPr>
      <t>q</t>
    </r>
    <r>
      <rPr>
        <sz val="12"/>
        <color theme="1"/>
        <rFont val="Times New Roman"/>
        <family val="1"/>
        <charset val="204"/>
      </rPr>
      <t> = 3.2 нКл от этой эквипотенциальной поверхности до поверхности шара.</t>
    </r>
  </si>
  <si>
    <r>
      <t xml:space="preserve">82. Какую работу </t>
    </r>
    <r>
      <rPr>
        <i/>
        <sz val="12"/>
        <color theme="1"/>
        <rFont val="Times New Roman"/>
        <family val="1"/>
        <charset val="204"/>
      </rPr>
      <t>A</t>
    </r>
    <r>
      <rPr>
        <sz val="12"/>
        <color theme="1"/>
        <rFont val="Times New Roman"/>
        <family val="1"/>
        <charset val="204"/>
      </rPr>
      <t xml:space="preserve"> надо совершить, чтобы перенести точечный заряд </t>
    </r>
    <r>
      <rPr>
        <i/>
        <sz val="12"/>
        <color theme="1"/>
        <rFont val="Times New Roman"/>
        <family val="1"/>
        <charset val="204"/>
      </rPr>
      <t>q</t>
    </r>
    <r>
      <rPr>
        <sz val="12"/>
        <color theme="1"/>
        <rFont val="Times New Roman"/>
        <family val="1"/>
        <charset val="204"/>
      </rPr>
      <t xml:space="preserve"> = 0.1 нКл из бесконечности в центр шара радиусом </t>
    </r>
    <r>
      <rPr>
        <i/>
        <sz val="12"/>
        <color theme="1"/>
        <rFont val="Times New Roman"/>
        <family val="1"/>
        <charset val="204"/>
      </rPr>
      <t xml:space="preserve">R </t>
    </r>
    <r>
      <rPr>
        <sz val="12"/>
        <color theme="1"/>
        <rFont val="Times New Roman"/>
        <family val="1"/>
        <charset val="204"/>
      </rPr>
      <t xml:space="preserve">= 5 см, изготовленного из диэлектрика с проницаемостью </t>
    </r>
    <r>
      <rPr>
        <sz val="12"/>
        <color theme="1"/>
        <rFont val="Symbol"/>
        <family val="1"/>
        <charset val="2"/>
      </rPr>
      <t>e</t>
    </r>
    <r>
      <rPr>
        <sz val="12"/>
        <color theme="1"/>
        <rFont val="Times New Roman"/>
        <family val="1"/>
        <charset val="204"/>
      </rPr>
      <t xml:space="preserve"> =2 и заряженного с постоянной объёмной плотностью </t>
    </r>
    <r>
      <rPr>
        <sz val="12"/>
        <color theme="1"/>
        <rFont val="Symbol"/>
        <family val="1"/>
        <charset val="2"/>
      </rPr>
      <t>r</t>
    </r>
    <r>
      <rPr>
        <sz val="12"/>
        <color theme="1"/>
        <rFont val="Times New Roman"/>
        <family val="1"/>
        <charset val="204"/>
      </rPr>
      <t xml:space="preserve"> = 89 мкКл/м</t>
    </r>
    <r>
      <rPr>
        <vertAlign val="superscript"/>
        <sz val="12"/>
        <color theme="1"/>
        <rFont val="Times New Roman"/>
        <family val="1"/>
        <charset val="204"/>
      </rPr>
      <t>3</t>
    </r>
    <r>
      <rPr>
        <sz val="12"/>
        <color theme="1"/>
        <rFont val="Times New Roman"/>
        <family val="1"/>
        <charset val="204"/>
      </rPr>
      <t>?</t>
    </r>
  </si>
  <si>
    <r>
      <t xml:space="preserve">83. Вычислить напряжённость </t>
    </r>
    <r>
      <rPr>
        <i/>
        <sz val="12"/>
        <color theme="1"/>
        <rFont val="Times New Roman"/>
        <family val="1"/>
        <charset val="204"/>
      </rPr>
      <t xml:space="preserve">Е </t>
    </r>
    <r>
      <rPr>
        <sz val="12"/>
        <color theme="1"/>
        <rFont val="Times New Roman"/>
        <family val="1"/>
        <charset val="204"/>
      </rPr>
      <t xml:space="preserve">и потенциал </t>
    </r>
    <r>
      <rPr>
        <sz val="12"/>
        <color theme="1"/>
        <rFont val="Symbol"/>
        <family val="1"/>
        <charset val="2"/>
      </rPr>
      <t>j</t>
    </r>
    <r>
      <rPr>
        <sz val="12"/>
        <color theme="1"/>
        <rFont val="Times New Roman"/>
        <family val="1"/>
        <charset val="204"/>
      </rPr>
      <t xml:space="preserve"> поля, создаваемого электрическим диполем в точке, отстоящей на расстоянии </t>
    </r>
    <r>
      <rPr>
        <i/>
        <sz val="12"/>
        <color theme="1"/>
        <rFont val="Times New Roman"/>
        <family val="1"/>
        <charset val="204"/>
      </rPr>
      <t xml:space="preserve">r </t>
    </r>
    <r>
      <rPr>
        <sz val="12"/>
        <color theme="1"/>
        <rFont val="Times New Roman"/>
        <family val="1"/>
        <charset val="204"/>
      </rPr>
      <t xml:space="preserve">= 15 см от середины диполя на продолжении его оси, если длина диполя равна </t>
    </r>
    <r>
      <rPr>
        <i/>
        <sz val="12"/>
        <color theme="1"/>
        <rFont val="Times New Roman"/>
        <family val="1"/>
        <charset val="204"/>
      </rPr>
      <t>l</t>
    </r>
    <r>
      <rPr>
        <sz val="12"/>
        <color theme="1"/>
        <rFont val="Times New Roman"/>
        <family val="1"/>
        <charset val="204"/>
      </rPr>
      <t> = 3</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8 </t>
    </r>
    <r>
      <rPr>
        <sz val="12"/>
        <color theme="1"/>
        <rFont val="Times New Roman"/>
        <family val="1"/>
        <charset val="204"/>
      </rPr>
      <t xml:space="preserve">см, а заряды </t>
    </r>
    <r>
      <rPr>
        <sz val="12"/>
        <color theme="1"/>
        <rFont val="Symbol"/>
        <family val="1"/>
        <charset val="2"/>
      </rPr>
      <t>-</t>
    </r>
    <r>
      <rPr>
        <sz val="12"/>
        <color theme="1"/>
        <rFont val="Times New Roman"/>
        <family val="1"/>
        <charset val="204"/>
      </rPr>
      <t xml:space="preserve"> </t>
    </r>
    <r>
      <rPr>
        <i/>
        <sz val="12"/>
        <color theme="1"/>
        <rFont val="Times New Roman"/>
        <family val="1"/>
        <charset val="204"/>
      </rPr>
      <t>q </t>
    </r>
    <r>
      <rPr>
        <sz val="12"/>
        <color theme="1"/>
        <rFont val="Times New Roman"/>
        <family val="1"/>
        <charset val="204"/>
      </rPr>
      <t>= 1.6</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19</t>
    </r>
    <r>
      <rPr>
        <sz val="12"/>
        <color theme="1"/>
        <rFont val="Times New Roman"/>
        <family val="1"/>
        <charset val="204"/>
      </rPr>
      <t xml:space="preserve"> Кл каждый.</t>
    </r>
  </si>
  <si>
    <r>
      <t xml:space="preserve">84. Найти потенциал </t>
    </r>
    <r>
      <rPr>
        <sz val="12"/>
        <color theme="1"/>
        <rFont val="Symbol"/>
        <family val="1"/>
        <charset val="2"/>
      </rPr>
      <t>j</t>
    </r>
    <r>
      <rPr>
        <sz val="12"/>
        <color theme="1"/>
        <rFont val="Times New Roman"/>
        <family val="1"/>
        <charset val="204"/>
      </rPr>
      <t xml:space="preserve"> поля, создаваемого электрическим диполем в точке, лежащей на отрезке, направленном под углом </t>
    </r>
    <r>
      <rPr>
        <sz val="12"/>
        <color theme="1"/>
        <rFont val="Symbol"/>
        <family val="1"/>
        <charset val="2"/>
      </rPr>
      <t>J</t>
    </r>
    <r>
      <rPr>
        <sz val="12"/>
        <color theme="1"/>
        <rFont val="Times New Roman"/>
        <family val="1"/>
        <charset val="204"/>
      </rPr>
      <t xml:space="preserve"> = 45</t>
    </r>
    <r>
      <rPr>
        <vertAlign val="superscript"/>
        <sz val="12"/>
        <color theme="1"/>
        <rFont val="Times New Roman"/>
        <family val="1"/>
        <charset val="204"/>
      </rPr>
      <t>0</t>
    </r>
    <r>
      <rPr>
        <sz val="12"/>
        <color theme="1"/>
        <rFont val="Times New Roman"/>
        <family val="1"/>
        <charset val="204"/>
      </rPr>
      <t xml:space="preserve"> к оси диполя, на расстоянии </t>
    </r>
    <r>
      <rPr>
        <i/>
        <sz val="12"/>
        <color theme="1"/>
        <rFont val="Times New Roman"/>
        <family val="1"/>
        <charset val="204"/>
      </rPr>
      <t>r</t>
    </r>
    <r>
      <rPr>
        <sz val="12"/>
        <color theme="1"/>
        <rFont val="Times New Roman"/>
        <family val="1"/>
        <charset val="204"/>
      </rPr>
      <t xml:space="preserve"> = 10 cм от его середины, если в точке, лежащей на перпендикуляре к оси диполя на таком же расстоянии от его центра, напряжённость поля диполя равна </t>
    </r>
    <r>
      <rPr>
        <i/>
        <sz val="12"/>
        <color theme="1"/>
        <rFont val="Times New Roman"/>
        <family val="1"/>
        <charset val="204"/>
      </rPr>
      <t>Е</t>
    </r>
    <r>
      <rPr>
        <sz val="12"/>
        <color theme="1"/>
        <rFont val="Times New Roman"/>
        <family val="1"/>
        <charset val="204"/>
      </rPr>
      <t xml:space="preserve"> = 5.4</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 xml:space="preserve">17 </t>
    </r>
    <r>
      <rPr>
        <sz val="12"/>
        <color theme="1"/>
        <rFont val="Times New Roman"/>
        <family val="1"/>
        <charset val="204"/>
      </rPr>
      <t>В/м.</t>
    </r>
  </si>
  <si>
    <r>
      <t xml:space="preserve">85. Определить вращающий момент </t>
    </r>
    <r>
      <rPr>
        <i/>
        <sz val="12"/>
        <color theme="1"/>
        <rFont val="Times New Roman"/>
        <family val="1"/>
        <charset val="204"/>
      </rPr>
      <t>М</t>
    </r>
    <r>
      <rPr>
        <sz val="12"/>
        <color theme="1"/>
        <rFont val="Times New Roman"/>
        <family val="1"/>
        <charset val="204"/>
      </rPr>
      <t xml:space="preserve">, действующий на диполь в однородном поле с напряжённостью </t>
    </r>
    <r>
      <rPr>
        <i/>
        <sz val="12"/>
        <color theme="1"/>
        <rFont val="Times New Roman"/>
        <family val="1"/>
        <charset val="204"/>
      </rPr>
      <t>Е</t>
    </r>
    <r>
      <rPr>
        <sz val="12"/>
        <color theme="1"/>
        <rFont val="Times New Roman"/>
        <family val="1"/>
        <charset val="204"/>
      </rPr>
      <t xml:space="preserve"> =3</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4</t>
    </r>
    <r>
      <rPr>
        <sz val="12"/>
        <color theme="1"/>
        <rFont val="Times New Roman"/>
        <family val="1"/>
        <charset val="204"/>
      </rPr>
      <t xml:space="preserve"> В/м, если заряды диполя численно равны двум зарядам электрона каждый, а плечо диполя равно </t>
    </r>
    <r>
      <rPr>
        <i/>
        <sz val="12"/>
        <color theme="1"/>
        <rFont val="Times New Roman"/>
        <family val="1"/>
        <charset val="204"/>
      </rPr>
      <t>l</t>
    </r>
    <r>
      <rPr>
        <sz val="12"/>
        <color theme="1"/>
        <rFont val="Times New Roman"/>
        <family val="1"/>
        <charset val="204"/>
      </rPr>
      <t xml:space="preserve"> = 5.0</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9</t>
    </r>
    <r>
      <rPr>
        <sz val="12"/>
        <color theme="1"/>
        <rFont val="Times New Roman"/>
        <family val="1"/>
        <charset val="204"/>
      </rPr>
      <t xml:space="preserve"> см. Ось диполя составляет угол </t>
    </r>
    <r>
      <rPr>
        <sz val="12"/>
        <color theme="1"/>
        <rFont val="Symbol"/>
        <family val="1"/>
        <charset val="2"/>
      </rPr>
      <t>a</t>
    </r>
    <r>
      <rPr>
        <sz val="12"/>
        <color theme="1"/>
        <rFont val="Times New Roman"/>
        <family val="1"/>
        <charset val="204"/>
      </rPr>
      <t xml:space="preserve"> = 30</t>
    </r>
    <r>
      <rPr>
        <vertAlign val="superscript"/>
        <sz val="12"/>
        <color theme="1"/>
        <rFont val="Times New Roman"/>
        <family val="1"/>
        <charset val="204"/>
      </rPr>
      <t>0</t>
    </r>
    <r>
      <rPr>
        <sz val="12"/>
        <color theme="1"/>
        <rFont val="Times New Roman"/>
        <family val="1"/>
        <charset val="204"/>
      </rPr>
      <t xml:space="preserve"> с направлением внешнего поля.</t>
    </r>
  </si>
  <si>
    <r>
      <t xml:space="preserve">86. Найти напряжённость </t>
    </r>
    <r>
      <rPr>
        <i/>
        <sz val="12"/>
        <color theme="1"/>
        <rFont val="Times New Roman"/>
        <family val="1"/>
        <charset val="204"/>
      </rPr>
      <t>Е</t>
    </r>
    <r>
      <rPr>
        <sz val="12"/>
        <color theme="1"/>
        <rFont val="Times New Roman"/>
        <family val="1"/>
        <charset val="204"/>
      </rPr>
      <t xml:space="preserve"> внешнего поля, если на диполь с электрическим моментом </t>
    </r>
    <r>
      <rPr>
        <i/>
        <sz val="12"/>
        <color theme="1"/>
        <rFont val="Times New Roman"/>
        <family val="1"/>
        <charset val="204"/>
      </rPr>
      <t>р</t>
    </r>
    <r>
      <rPr>
        <i/>
        <vertAlign val="subscript"/>
        <sz val="12"/>
        <color theme="1"/>
        <rFont val="Times New Roman"/>
        <family val="1"/>
        <charset val="204"/>
      </rPr>
      <t>е</t>
    </r>
    <r>
      <rPr>
        <i/>
        <sz val="12"/>
        <color theme="1"/>
        <rFont val="Times New Roman"/>
        <family val="1"/>
        <charset val="204"/>
      </rPr>
      <t xml:space="preserve"> </t>
    </r>
    <r>
      <rPr>
        <sz val="12"/>
        <color theme="1"/>
        <rFont val="Times New Roman"/>
        <family val="1"/>
        <charset val="204"/>
      </rPr>
      <t>= 8.0</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30</t>
    </r>
    <r>
      <rPr>
        <sz val="12"/>
        <color theme="1"/>
        <rFont val="Times New Roman"/>
        <family val="1"/>
        <charset val="204"/>
      </rPr>
      <t> Кл</t>
    </r>
    <r>
      <rPr>
        <sz val="12"/>
        <color theme="1"/>
        <rFont val="Symbol"/>
        <family val="1"/>
        <charset val="2"/>
      </rPr>
      <t>×</t>
    </r>
    <r>
      <rPr>
        <sz val="12"/>
        <color theme="1"/>
        <rFont val="Times New Roman"/>
        <family val="1"/>
        <charset val="204"/>
      </rPr>
      <t xml:space="preserve">м, расположенный под углом </t>
    </r>
    <r>
      <rPr>
        <sz val="12"/>
        <color theme="1"/>
        <rFont val="Symbol"/>
        <family val="1"/>
        <charset val="2"/>
      </rPr>
      <t>a</t>
    </r>
    <r>
      <rPr>
        <sz val="12"/>
        <color theme="1"/>
        <rFont val="Times New Roman"/>
        <family val="1"/>
        <charset val="204"/>
      </rPr>
      <t xml:space="preserve"> = 60</t>
    </r>
    <r>
      <rPr>
        <vertAlign val="superscript"/>
        <sz val="12"/>
        <color theme="1"/>
        <rFont val="Times New Roman"/>
        <family val="1"/>
        <charset val="204"/>
      </rPr>
      <t>0</t>
    </r>
    <r>
      <rPr>
        <sz val="12"/>
        <color theme="1"/>
        <rFont val="Times New Roman"/>
        <family val="1"/>
        <charset val="204"/>
      </rPr>
      <t xml:space="preserve"> к внешнему полю, действует вращающий момент </t>
    </r>
    <r>
      <rPr>
        <i/>
        <sz val="12"/>
        <color theme="1"/>
        <rFont val="Times New Roman"/>
        <family val="1"/>
        <charset val="204"/>
      </rPr>
      <t xml:space="preserve">М </t>
    </r>
    <r>
      <rPr>
        <sz val="12"/>
        <color theme="1"/>
        <rFont val="Times New Roman"/>
        <family val="1"/>
        <charset val="204"/>
      </rPr>
      <t>= 4.8</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25 </t>
    </r>
    <r>
      <rPr>
        <sz val="12"/>
        <color theme="1"/>
        <rFont val="Times New Roman"/>
        <family val="1"/>
        <charset val="204"/>
      </rPr>
      <t>Н</t>
    </r>
    <r>
      <rPr>
        <sz val="12"/>
        <color theme="1"/>
        <rFont val="Symbol"/>
        <family val="1"/>
        <charset val="2"/>
      </rPr>
      <t>×</t>
    </r>
    <r>
      <rPr>
        <sz val="12"/>
        <color theme="1"/>
        <rFont val="Times New Roman"/>
        <family val="1"/>
        <charset val="204"/>
      </rPr>
      <t>м.</t>
    </r>
  </si>
  <si>
    <r>
      <t xml:space="preserve">87. Между двумя металлическими пластинами, находящимися на расстоянии </t>
    </r>
    <r>
      <rPr>
        <i/>
        <sz val="12"/>
        <color theme="1"/>
        <rFont val="Times New Roman"/>
        <family val="1"/>
        <charset val="204"/>
      </rPr>
      <t>d</t>
    </r>
    <r>
      <rPr>
        <sz val="12"/>
        <color theme="1"/>
        <rFont val="Times New Roman"/>
        <family val="1"/>
        <charset val="204"/>
      </rPr>
      <t xml:space="preserve"> = 6 см друг от друга создана разность потенциалов </t>
    </r>
    <r>
      <rPr>
        <sz val="12"/>
        <color theme="1"/>
        <rFont val="Symbol"/>
        <family val="1"/>
        <charset val="2"/>
      </rPr>
      <t>Dj</t>
    </r>
    <r>
      <rPr>
        <sz val="12"/>
        <color theme="1"/>
        <rFont val="Times New Roman"/>
        <family val="1"/>
        <charset val="204"/>
      </rPr>
      <t xml:space="preserve"> = 300 В. Затем в пространство между пластинами вводится стеклянная пластинка, относительная диэлектрическая проницаемость которой </t>
    </r>
    <r>
      <rPr>
        <sz val="12"/>
        <color theme="1"/>
        <rFont val="Symbol"/>
        <family val="1"/>
        <charset val="2"/>
      </rPr>
      <t>e</t>
    </r>
    <r>
      <rPr>
        <sz val="12"/>
        <color theme="1"/>
        <rFont val="Times New Roman"/>
        <family val="1"/>
        <charset val="204"/>
      </rPr>
      <t xml:space="preserve"> = 7, а толщина равна </t>
    </r>
    <r>
      <rPr>
        <i/>
        <sz val="12"/>
        <color theme="1"/>
        <rFont val="Times New Roman"/>
        <family val="1"/>
        <charset val="204"/>
      </rPr>
      <t>d</t>
    </r>
    <r>
      <rPr>
        <sz val="12"/>
        <color theme="1"/>
        <rFont val="Times New Roman"/>
        <family val="1"/>
        <charset val="204"/>
      </rPr>
      <t xml:space="preserve">. Найти поверхностную плотность </t>
    </r>
    <r>
      <rPr>
        <sz val="12"/>
        <color theme="1"/>
        <rFont val="Symbol"/>
        <family val="1"/>
        <charset val="2"/>
      </rPr>
      <t>s</t>
    </r>
    <r>
      <rPr>
        <i/>
        <vertAlign val="subscript"/>
        <sz val="12"/>
        <color theme="1"/>
        <rFont val="Times New Roman"/>
        <family val="1"/>
        <charset val="204"/>
      </rPr>
      <t>р</t>
    </r>
    <r>
      <rPr>
        <sz val="12"/>
        <color theme="1"/>
        <rFont val="Times New Roman"/>
        <family val="1"/>
        <charset val="204"/>
      </rPr>
      <t xml:space="preserve"> связанных зарядов, возникших на поверхности пластинки.</t>
    </r>
  </si>
  <si>
    <r>
      <t xml:space="preserve">88. Между обкладками плоского конденсатора, находящимися на расстоянии </t>
    </r>
    <r>
      <rPr>
        <i/>
        <sz val="12"/>
        <color theme="1"/>
        <rFont val="Times New Roman"/>
        <family val="1"/>
        <charset val="204"/>
      </rPr>
      <t>d</t>
    </r>
    <r>
      <rPr>
        <sz val="12"/>
        <color theme="1"/>
        <rFont val="Times New Roman"/>
        <family val="1"/>
        <charset val="204"/>
      </rPr>
      <t xml:space="preserve"> = 1 см друг от друга, поддерживается постоянная разность потенциалов </t>
    </r>
    <r>
      <rPr>
        <sz val="12"/>
        <color theme="1"/>
        <rFont val="Symbol"/>
        <family val="1"/>
        <charset val="2"/>
      </rPr>
      <t>Dj</t>
    </r>
    <r>
      <rPr>
        <sz val="12"/>
        <color theme="1"/>
        <rFont val="Times New Roman"/>
        <family val="1"/>
        <charset val="204"/>
      </rPr>
      <t xml:space="preserve"> = 3 кВ. Конденсатор заполняют диэлектриком, восприимчивость которого </t>
    </r>
    <r>
      <rPr>
        <sz val="12"/>
        <color theme="1"/>
        <rFont val="Symbol"/>
        <family val="1"/>
        <charset val="2"/>
      </rPr>
      <t>c</t>
    </r>
    <r>
      <rPr>
        <sz val="12"/>
        <color theme="1"/>
        <rFont val="Times New Roman"/>
        <family val="1"/>
        <charset val="204"/>
      </rPr>
      <t> = 1.005. Найти поверхностную плотность связанных зарядов на диэлектрике.</t>
    </r>
  </si>
  <si>
    <r>
      <t xml:space="preserve">89. Фарфоровая пластинка, диэлектрическая проницаемость которой </t>
    </r>
    <r>
      <rPr>
        <sz val="12"/>
        <color theme="1"/>
        <rFont val="Symbol"/>
        <family val="1"/>
        <charset val="2"/>
      </rPr>
      <t>e</t>
    </r>
    <r>
      <rPr>
        <sz val="12"/>
        <color theme="1"/>
        <rFont val="Times New Roman"/>
        <family val="1"/>
        <charset val="204"/>
      </rPr>
      <t xml:space="preserve"> = 6, помещена в однородное электрическое поле, напряжённость которого </t>
    </r>
    <r>
      <rPr>
        <i/>
        <sz val="12"/>
        <color theme="1"/>
        <rFont val="Times New Roman"/>
        <family val="1"/>
        <charset val="204"/>
      </rPr>
      <t>Е</t>
    </r>
    <r>
      <rPr>
        <vertAlign val="subscript"/>
        <sz val="12"/>
        <color theme="1"/>
        <rFont val="Times New Roman"/>
        <family val="1"/>
        <charset val="204"/>
      </rPr>
      <t>0</t>
    </r>
    <r>
      <rPr>
        <sz val="12"/>
        <color theme="1"/>
        <rFont val="Times New Roman"/>
        <family val="1"/>
        <charset val="204"/>
      </rPr>
      <t xml:space="preserve"> = 400 В/см. Поле образует с нормалью к поверхности пластинки угол </t>
    </r>
    <r>
      <rPr>
        <sz val="12"/>
        <color theme="1"/>
        <rFont val="Symbol"/>
        <family val="1"/>
        <charset val="2"/>
      </rPr>
      <t>a</t>
    </r>
    <r>
      <rPr>
        <sz val="12"/>
        <color theme="1"/>
        <rFont val="Times New Roman"/>
        <family val="1"/>
        <charset val="204"/>
      </rPr>
      <t xml:space="preserve"> = 40</t>
    </r>
    <r>
      <rPr>
        <vertAlign val="superscript"/>
        <sz val="12"/>
        <color theme="1"/>
        <rFont val="Times New Roman"/>
        <family val="1"/>
        <charset val="204"/>
      </rPr>
      <t>0</t>
    </r>
    <r>
      <rPr>
        <sz val="12"/>
        <color theme="1"/>
        <rFont val="Times New Roman"/>
        <family val="1"/>
        <charset val="204"/>
      </rPr>
      <t xml:space="preserve">. Найти напряжённость </t>
    </r>
    <r>
      <rPr>
        <i/>
        <sz val="12"/>
        <color theme="1"/>
        <rFont val="Times New Roman"/>
        <family val="1"/>
        <charset val="204"/>
      </rPr>
      <t>Е</t>
    </r>
    <r>
      <rPr>
        <sz val="12"/>
        <color theme="1"/>
        <rFont val="Times New Roman"/>
        <family val="1"/>
        <charset val="204"/>
      </rPr>
      <t xml:space="preserve"> электрического поля в фарфору, угол </t>
    </r>
    <r>
      <rPr>
        <sz val="12"/>
        <color theme="1"/>
        <rFont val="Symbol"/>
        <family val="1"/>
        <charset val="2"/>
      </rPr>
      <t>b</t>
    </r>
    <r>
      <rPr>
        <sz val="12"/>
        <color theme="1"/>
        <rFont val="Times New Roman"/>
        <family val="1"/>
        <charset val="204"/>
      </rPr>
      <t xml:space="preserve"> между направлением поля в фарфоре и нормалью к его поверхности и поверхностную плотность </t>
    </r>
    <r>
      <rPr>
        <sz val="12"/>
        <color theme="1"/>
        <rFont val="Symbol"/>
        <family val="1"/>
        <charset val="2"/>
      </rPr>
      <t>s</t>
    </r>
    <r>
      <rPr>
        <i/>
        <vertAlign val="subscript"/>
        <sz val="12"/>
        <color theme="1"/>
        <rFont val="Times New Roman"/>
        <family val="1"/>
        <charset val="204"/>
      </rPr>
      <t>р</t>
    </r>
    <r>
      <rPr>
        <sz val="12"/>
        <color theme="1"/>
        <rFont val="Times New Roman"/>
        <family val="1"/>
        <charset val="204"/>
      </rPr>
      <t xml:space="preserve"> связанных зарядов на поверхности фарфора  </t>
    </r>
  </si>
  <si>
    <r>
      <t>90. В однородном электрическом поле напряженность которого 30кВ/м, находится диполь длиной 3,9*10</t>
    </r>
    <r>
      <rPr>
        <vertAlign val="superscript"/>
        <sz val="12"/>
        <color theme="1"/>
        <rFont val="Times New Roman"/>
        <family val="1"/>
        <charset val="204"/>
      </rPr>
      <t xml:space="preserve">-11 </t>
    </r>
    <r>
      <rPr>
        <sz val="12"/>
        <color theme="1"/>
        <rFont val="Times New Roman"/>
        <family val="1"/>
        <charset val="204"/>
      </rPr>
      <t>м с зарядами, модуль которых равен модулю заряда электрона. Ось диполя составляет с направлением линий напряженности угол 30°. Найти вращающий момент, создаваемый парой сил, действующих на диполь.</t>
    </r>
  </si>
  <si>
    <r>
      <t>92. Верхняя пластина плоского конденсатора с площадью 150 см</t>
    </r>
    <r>
      <rPr>
        <vertAlign val="superscript"/>
        <sz val="12"/>
        <color theme="1"/>
        <rFont val="Times New Roman"/>
        <family val="1"/>
        <charset val="204"/>
      </rPr>
      <t>2</t>
    </r>
    <r>
      <rPr>
        <sz val="12"/>
        <color theme="1"/>
        <rFont val="Times New Roman"/>
        <family val="1"/>
        <charset val="204"/>
      </rPr>
      <t xml:space="preserve"> подвешена на упругой пружине. При незаряженном конденсаторе расстояние между  пластинами 1 см. Если конденсатор зарядить до напряжения 2 кВ, то пластины сближаются до расстояния 0,5 мм. Найдите жесткость пружины.</t>
    </r>
  </si>
  <si>
    <r>
      <t xml:space="preserve">94. Найти напряжённость </t>
    </r>
    <r>
      <rPr>
        <i/>
        <sz val="12"/>
        <color theme="1"/>
        <rFont val="Times New Roman"/>
        <family val="1"/>
        <charset val="204"/>
      </rPr>
      <t>Е</t>
    </r>
    <r>
      <rPr>
        <vertAlign val="subscript"/>
        <sz val="12"/>
        <color theme="1"/>
        <rFont val="Times New Roman"/>
        <family val="1"/>
        <charset val="204"/>
      </rPr>
      <t>0</t>
    </r>
    <r>
      <rPr>
        <sz val="12"/>
        <color theme="1"/>
        <rFont val="Times New Roman"/>
        <family val="1"/>
        <charset val="204"/>
      </rPr>
      <t xml:space="preserve"> внешнего электрического поля, в которое помещена фарфоровая пластинка (</t>
    </r>
    <r>
      <rPr>
        <sz val="12"/>
        <color theme="1"/>
        <rFont val="Symbol"/>
        <family val="1"/>
        <charset val="2"/>
      </rPr>
      <t>e</t>
    </r>
    <r>
      <rPr>
        <sz val="12"/>
        <color theme="1"/>
        <rFont val="Times New Roman"/>
        <family val="1"/>
        <charset val="204"/>
      </rPr>
      <t xml:space="preserve"> = 6), если напряжённость поля внутри пластинки равна </t>
    </r>
    <r>
      <rPr>
        <i/>
        <sz val="12"/>
        <color theme="1"/>
        <rFont val="Times New Roman"/>
        <family val="1"/>
        <charset val="204"/>
      </rPr>
      <t>Е</t>
    </r>
    <r>
      <rPr>
        <sz val="12"/>
        <color theme="1"/>
        <rFont val="Times New Roman"/>
        <family val="1"/>
        <charset val="204"/>
      </rPr>
      <t xml:space="preserve"> = 100 В/м. Внешнее поле образует с поверхностью пластинки угол </t>
    </r>
    <r>
      <rPr>
        <sz val="12"/>
        <color theme="1"/>
        <rFont val="Symbol"/>
        <family val="1"/>
        <charset val="2"/>
      </rPr>
      <t>a</t>
    </r>
    <r>
      <rPr>
        <sz val="12"/>
        <color theme="1"/>
        <rFont val="Times New Roman"/>
        <family val="1"/>
        <charset val="204"/>
      </rPr>
      <t xml:space="preserve"> = 45</t>
    </r>
    <r>
      <rPr>
        <vertAlign val="superscript"/>
        <sz val="12"/>
        <color theme="1"/>
        <rFont val="Times New Roman"/>
        <family val="1"/>
        <charset val="204"/>
      </rPr>
      <t>0</t>
    </r>
    <r>
      <rPr>
        <sz val="12"/>
        <color theme="1"/>
        <rFont val="Times New Roman"/>
        <family val="1"/>
        <charset val="204"/>
      </rPr>
      <t>.</t>
    </r>
  </si>
  <si>
    <r>
      <t xml:space="preserve">95. Металлический шар радиусом </t>
    </r>
    <r>
      <rPr>
        <i/>
        <sz val="12"/>
        <color theme="1"/>
        <rFont val="Times New Roman"/>
        <family val="1"/>
        <charset val="204"/>
      </rPr>
      <t>R</t>
    </r>
    <r>
      <rPr>
        <vertAlign val="subscript"/>
        <sz val="12"/>
        <color theme="1"/>
        <rFont val="Times New Roman"/>
        <family val="1"/>
        <charset val="204"/>
      </rPr>
      <t>0</t>
    </r>
    <r>
      <rPr>
        <sz val="12"/>
        <color theme="1"/>
        <rFont val="Times New Roman"/>
        <family val="1"/>
        <charset val="204"/>
      </rPr>
      <t xml:space="preserve"> = 5 см заряжен до потенциала </t>
    </r>
    <r>
      <rPr>
        <sz val="12"/>
        <color theme="1"/>
        <rFont val="Symbol"/>
        <family val="1"/>
        <charset val="2"/>
      </rPr>
      <t>j</t>
    </r>
    <r>
      <rPr>
        <vertAlign val="subscript"/>
        <sz val="12"/>
        <color theme="1"/>
        <rFont val="Times New Roman"/>
        <family val="1"/>
        <charset val="204"/>
      </rPr>
      <t>0</t>
    </r>
    <r>
      <rPr>
        <sz val="12"/>
        <color theme="1"/>
        <rFont val="Times New Roman"/>
        <family val="1"/>
        <charset val="204"/>
      </rPr>
      <t xml:space="preserve"> = 300 В. Шар помещают в центр сферической оболочки из диэлектрика с относительной проницаемостью </t>
    </r>
    <r>
      <rPr>
        <sz val="12"/>
        <color theme="1"/>
        <rFont val="Symbol"/>
        <family val="1"/>
        <charset val="2"/>
      </rPr>
      <t>e</t>
    </r>
    <r>
      <rPr>
        <sz val="12"/>
        <color theme="1"/>
        <rFont val="Times New Roman"/>
        <family val="1"/>
        <charset val="204"/>
      </rPr>
      <t xml:space="preserve"> = 5. Внутренний радиус оболочки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 15 см, внешний радиус </t>
    </r>
    <r>
      <rPr>
        <i/>
        <sz val="12"/>
        <color theme="1"/>
        <rFont val="Times New Roman"/>
        <family val="1"/>
        <charset val="204"/>
      </rPr>
      <t>R</t>
    </r>
    <r>
      <rPr>
        <vertAlign val="subscript"/>
        <sz val="12"/>
        <color theme="1"/>
        <rFont val="Times New Roman"/>
        <family val="1"/>
        <charset val="204"/>
      </rPr>
      <t xml:space="preserve">2  </t>
    </r>
    <r>
      <rPr>
        <sz val="12"/>
        <color theme="1"/>
        <rFont val="Times New Roman"/>
        <family val="1"/>
        <charset val="204"/>
      </rPr>
      <t xml:space="preserve">= 25 cм. Найти поверхноcтные плотности </t>
    </r>
    <r>
      <rPr>
        <sz val="12"/>
        <color theme="1"/>
        <rFont val="Symbol"/>
        <family val="1"/>
        <charset val="2"/>
      </rPr>
      <t>s</t>
    </r>
    <r>
      <rPr>
        <i/>
        <vertAlign val="subscript"/>
        <sz val="12"/>
        <color theme="1"/>
        <rFont val="Times New Roman"/>
        <family val="1"/>
        <charset val="204"/>
      </rPr>
      <t>р</t>
    </r>
    <r>
      <rPr>
        <vertAlign val="subscript"/>
        <sz val="12"/>
        <color theme="1"/>
        <rFont val="Times New Roman"/>
        <family val="1"/>
        <charset val="204"/>
      </rPr>
      <t xml:space="preserve">1 </t>
    </r>
    <r>
      <rPr>
        <sz val="12"/>
        <color theme="1"/>
        <rFont val="Times New Roman"/>
        <family val="1"/>
        <charset val="204"/>
      </rPr>
      <t xml:space="preserve">и </t>
    </r>
    <r>
      <rPr>
        <sz val="12"/>
        <color theme="1"/>
        <rFont val="Symbol"/>
        <family val="1"/>
        <charset val="2"/>
      </rPr>
      <t>s</t>
    </r>
    <r>
      <rPr>
        <i/>
        <vertAlign val="subscript"/>
        <sz val="12"/>
        <color theme="1"/>
        <rFont val="Times New Roman"/>
        <family val="1"/>
        <charset val="204"/>
      </rPr>
      <t>р</t>
    </r>
    <r>
      <rPr>
        <vertAlign val="subscript"/>
        <sz val="12"/>
        <color theme="1"/>
        <rFont val="Times New Roman"/>
        <family val="1"/>
        <charset val="204"/>
      </rPr>
      <t>2</t>
    </r>
    <r>
      <rPr>
        <sz val="12"/>
        <color theme="1"/>
        <rFont val="Times New Roman"/>
        <family val="1"/>
        <charset val="204"/>
      </rPr>
      <t xml:space="preserve"> связанных зарядов на внутренней и внешней поверхноcтях оболочки.</t>
    </r>
  </si>
  <si>
    <r>
      <t xml:space="preserve">96. Между металлическими пластинами, находящимися на расстоянии </t>
    </r>
    <r>
      <rPr>
        <i/>
        <sz val="12"/>
        <color theme="1"/>
        <rFont val="Times New Roman"/>
        <family val="1"/>
        <charset val="204"/>
      </rPr>
      <t>d</t>
    </r>
    <r>
      <rPr>
        <sz val="12"/>
        <color theme="1"/>
        <rFont val="Times New Roman"/>
        <family val="1"/>
        <charset val="204"/>
      </rPr>
      <t xml:space="preserve"> = 1 см друг от друга, создана разность потенциалов </t>
    </r>
    <r>
      <rPr>
        <sz val="12"/>
        <color theme="1"/>
        <rFont val="Symbol"/>
        <family val="1"/>
        <charset val="2"/>
      </rPr>
      <t>Dj</t>
    </r>
    <r>
      <rPr>
        <sz val="12"/>
        <color theme="1"/>
        <rFont val="Times New Roman"/>
        <family val="1"/>
        <charset val="204"/>
      </rPr>
      <t xml:space="preserve"> = 200 В. Затем в пространство между пластинами помещают две плоскопараллельные пластинки: одну из стекла (</t>
    </r>
    <r>
      <rPr>
        <sz val="12"/>
        <color theme="1"/>
        <rFont val="Symbol"/>
        <family val="1"/>
        <charset val="2"/>
      </rPr>
      <t>e</t>
    </r>
    <r>
      <rPr>
        <vertAlign val="subscript"/>
        <sz val="12"/>
        <color theme="1"/>
        <rFont val="Times New Roman"/>
        <family val="1"/>
        <charset val="204"/>
      </rPr>
      <t>1</t>
    </r>
    <r>
      <rPr>
        <sz val="12"/>
        <color theme="1"/>
        <rFont val="Times New Roman"/>
        <family val="1"/>
        <charset val="204"/>
      </rPr>
      <t xml:space="preserve"> = 6, </t>
    </r>
    <r>
      <rPr>
        <i/>
        <sz val="12"/>
        <color theme="1"/>
        <rFont val="Times New Roman"/>
        <family val="1"/>
        <charset val="204"/>
      </rPr>
      <t>d</t>
    </r>
    <r>
      <rPr>
        <vertAlign val="subscript"/>
        <sz val="12"/>
        <color theme="1"/>
        <rFont val="Times New Roman"/>
        <family val="1"/>
        <charset val="204"/>
      </rPr>
      <t>1</t>
    </r>
    <r>
      <rPr>
        <sz val="12"/>
        <color theme="1"/>
        <rFont val="Times New Roman"/>
        <family val="1"/>
        <charset val="204"/>
      </rPr>
      <t xml:space="preserve"> = </t>
    </r>
    <r>
      <rPr>
        <i/>
        <sz val="12"/>
        <color theme="1"/>
        <rFont val="Times New Roman"/>
        <family val="1"/>
        <charset val="204"/>
      </rPr>
      <t>d/</t>
    </r>
    <r>
      <rPr>
        <sz val="12"/>
        <color theme="1"/>
        <rFont val="Times New Roman"/>
        <family val="1"/>
        <charset val="204"/>
      </rPr>
      <t>2), вторую из парафина (</t>
    </r>
    <r>
      <rPr>
        <sz val="12"/>
        <color theme="1"/>
        <rFont val="Symbol"/>
        <family val="1"/>
        <charset val="2"/>
      </rPr>
      <t>e</t>
    </r>
    <r>
      <rPr>
        <vertAlign val="subscript"/>
        <sz val="12"/>
        <color theme="1"/>
        <rFont val="Times New Roman"/>
        <family val="1"/>
        <charset val="204"/>
      </rPr>
      <t xml:space="preserve">2 </t>
    </r>
    <r>
      <rPr>
        <sz val="12"/>
        <color theme="1"/>
        <rFont val="Times New Roman"/>
        <family val="1"/>
        <charset val="204"/>
      </rPr>
      <t xml:space="preserve">= 2, </t>
    </r>
    <r>
      <rPr>
        <i/>
        <sz val="12"/>
        <color theme="1"/>
        <rFont val="Times New Roman"/>
        <family val="1"/>
        <charset val="204"/>
      </rPr>
      <t>d</t>
    </r>
    <r>
      <rPr>
        <vertAlign val="subscript"/>
        <sz val="12"/>
        <color theme="1"/>
        <rFont val="Times New Roman"/>
        <family val="1"/>
        <charset val="204"/>
      </rPr>
      <t xml:space="preserve">2  </t>
    </r>
    <r>
      <rPr>
        <sz val="12"/>
        <color theme="1"/>
        <rFont val="Times New Roman"/>
        <family val="1"/>
        <charset val="204"/>
      </rPr>
      <t xml:space="preserve">= </t>
    </r>
    <r>
      <rPr>
        <i/>
        <sz val="12"/>
        <color theme="1"/>
        <rFont val="Times New Roman"/>
        <family val="1"/>
        <charset val="204"/>
      </rPr>
      <t>d</t>
    </r>
    <r>
      <rPr>
        <sz val="12"/>
        <color theme="1"/>
        <rFont val="Times New Roman"/>
        <family val="1"/>
        <charset val="204"/>
      </rPr>
      <t xml:space="preserve">/2). Найти напряжённости поля </t>
    </r>
    <r>
      <rPr>
        <i/>
        <sz val="12"/>
        <color theme="1"/>
        <rFont val="Times New Roman"/>
        <family val="1"/>
        <charset val="204"/>
      </rPr>
      <t>Е</t>
    </r>
    <r>
      <rPr>
        <vertAlign val="subscript"/>
        <sz val="12"/>
        <color theme="1"/>
        <rFont val="Times New Roman"/>
        <family val="1"/>
        <charset val="204"/>
      </rPr>
      <t xml:space="preserve">1 </t>
    </r>
    <r>
      <rPr>
        <sz val="12"/>
        <color theme="1"/>
        <rFont val="Times New Roman"/>
        <family val="1"/>
        <charset val="204"/>
      </rPr>
      <t xml:space="preserve">и </t>
    </r>
    <r>
      <rPr>
        <i/>
        <sz val="12"/>
        <color theme="1"/>
        <rFont val="Times New Roman"/>
        <family val="1"/>
        <charset val="204"/>
      </rPr>
      <t>Е</t>
    </r>
    <r>
      <rPr>
        <vertAlign val="subscript"/>
        <sz val="12"/>
        <color theme="1"/>
        <rFont val="Times New Roman"/>
        <family val="1"/>
        <charset val="204"/>
      </rPr>
      <t>2</t>
    </r>
    <r>
      <rPr>
        <sz val="12"/>
        <color theme="1"/>
        <rFont val="Times New Roman"/>
        <family val="1"/>
        <charset val="204"/>
      </rPr>
      <t xml:space="preserve"> в каждом диэлектрическом слое, поверхностную плотность </t>
    </r>
    <r>
      <rPr>
        <sz val="12"/>
        <color theme="1"/>
        <rFont val="Symbol"/>
        <family val="1"/>
        <charset val="2"/>
      </rPr>
      <t>s</t>
    </r>
    <r>
      <rPr>
        <vertAlign val="subscript"/>
        <sz val="12"/>
        <color theme="1"/>
        <rFont val="Times New Roman"/>
        <family val="1"/>
        <charset val="204"/>
      </rPr>
      <t>0</t>
    </r>
    <r>
      <rPr>
        <sz val="12"/>
        <color theme="1"/>
        <rFont val="Times New Roman"/>
        <family val="1"/>
        <charset val="204"/>
      </rPr>
      <t xml:space="preserve"> свободных зарядов на металлических пластинах и поверхностные плотности </t>
    </r>
    <r>
      <rPr>
        <sz val="12"/>
        <color theme="1"/>
        <rFont val="Symbol"/>
        <family val="1"/>
        <charset val="2"/>
      </rPr>
      <t>s</t>
    </r>
    <r>
      <rPr>
        <i/>
        <vertAlign val="subscript"/>
        <sz val="12"/>
        <color theme="1"/>
        <rFont val="Times New Roman"/>
        <family val="1"/>
        <charset val="204"/>
      </rPr>
      <t>р</t>
    </r>
    <r>
      <rPr>
        <vertAlign val="subscript"/>
        <sz val="12"/>
        <color theme="1"/>
        <rFont val="Times New Roman"/>
        <family val="1"/>
        <charset val="204"/>
      </rPr>
      <t xml:space="preserve">1 </t>
    </r>
    <r>
      <rPr>
        <sz val="12"/>
        <color theme="1"/>
        <rFont val="Times New Roman"/>
        <family val="1"/>
        <charset val="204"/>
      </rPr>
      <t xml:space="preserve">и </t>
    </r>
    <r>
      <rPr>
        <sz val="12"/>
        <color theme="1"/>
        <rFont val="Symbol"/>
        <family val="1"/>
        <charset val="2"/>
      </rPr>
      <t>s</t>
    </r>
    <r>
      <rPr>
        <i/>
        <vertAlign val="subscript"/>
        <sz val="12"/>
        <color theme="1"/>
        <rFont val="Times New Roman"/>
        <family val="1"/>
        <charset val="204"/>
      </rPr>
      <t>р</t>
    </r>
    <r>
      <rPr>
        <vertAlign val="subscript"/>
        <sz val="12"/>
        <color theme="1"/>
        <rFont val="Times New Roman"/>
        <family val="1"/>
        <charset val="204"/>
      </rPr>
      <t>2</t>
    </r>
    <r>
      <rPr>
        <sz val="12"/>
        <color theme="1"/>
        <rFont val="Times New Roman"/>
        <family val="1"/>
        <charset val="204"/>
      </rPr>
      <t xml:space="preserve"> поляризационных зарядов на диэлектрических слоях.</t>
    </r>
  </si>
  <si>
    <r>
      <t xml:space="preserve">97. Найти электроёмкость Земли, принимая её за проводящий шар радиусом </t>
    </r>
    <r>
      <rPr>
        <i/>
        <sz val="12"/>
        <color theme="1"/>
        <rFont val="Times New Roman"/>
        <family val="1"/>
        <charset val="204"/>
      </rPr>
      <t>R </t>
    </r>
    <r>
      <rPr>
        <sz val="12"/>
        <color theme="1"/>
        <rFont val="Times New Roman"/>
        <family val="1"/>
        <charset val="204"/>
      </rPr>
      <t>= 6400 км.</t>
    </r>
  </si>
  <si>
    <r>
      <t xml:space="preserve">98. Поверхностная плотность заряда уединённого металлического шара равна </t>
    </r>
    <r>
      <rPr>
        <sz val="12"/>
        <color theme="1"/>
        <rFont val="Symbol"/>
        <family val="1"/>
        <charset val="2"/>
      </rPr>
      <t>s</t>
    </r>
    <r>
      <rPr>
        <sz val="12"/>
        <color theme="1"/>
        <rFont val="Times New Roman"/>
        <family val="1"/>
        <charset val="204"/>
      </rPr>
      <t xml:space="preserve"> = 1.5</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6</t>
    </r>
    <r>
      <rPr>
        <sz val="12"/>
        <color theme="1"/>
        <rFont val="Times New Roman"/>
        <family val="1"/>
        <charset val="204"/>
      </rPr>
      <t> Кл/м</t>
    </r>
    <r>
      <rPr>
        <vertAlign val="superscript"/>
        <sz val="12"/>
        <color theme="1"/>
        <rFont val="Times New Roman"/>
        <family val="1"/>
        <charset val="204"/>
      </rPr>
      <t>2</t>
    </r>
    <r>
      <rPr>
        <sz val="12"/>
        <color theme="1"/>
        <rFont val="Times New Roman"/>
        <family val="1"/>
        <charset val="204"/>
      </rPr>
      <t xml:space="preserve">, а его потенциал </t>
    </r>
    <r>
      <rPr>
        <sz val="12"/>
        <color theme="1"/>
        <rFont val="Symbol"/>
        <family val="1"/>
        <charset val="2"/>
      </rPr>
      <t>j</t>
    </r>
    <r>
      <rPr>
        <sz val="12"/>
        <color theme="1"/>
        <rFont val="Times New Roman"/>
        <family val="1"/>
        <charset val="204"/>
      </rPr>
      <t> = 1.2 кВ. Найти электроёмкость шара.</t>
    </r>
  </si>
  <si>
    <r>
      <t xml:space="preserve">99. Найти электроёмкость металлического шара радиусом </t>
    </r>
    <r>
      <rPr>
        <i/>
        <sz val="12"/>
        <color theme="1"/>
        <rFont val="Times New Roman"/>
        <family val="1"/>
        <charset val="204"/>
      </rPr>
      <t xml:space="preserve">R </t>
    </r>
    <r>
      <rPr>
        <sz val="12"/>
        <color theme="1"/>
        <rFont val="Times New Roman"/>
        <family val="1"/>
        <charset val="204"/>
      </rPr>
      <t xml:space="preserve">= 15 см, если он покрыт слоем диэлектрика с проницаемостью </t>
    </r>
    <r>
      <rPr>
        <sz val="12"/>
        <color theme="1"/>
        <rFont val="Symbol"/>
        <family val="1"/>
        <charset val="2"/>
      </rPr>
      <t>e</t>
    </r>
    <r>
      <rPr>
        <sz val="12"/>
        <color theme="1"/>
        <rFont val="Times New Roman"/>
        <family val="1"/>
        <charset val="204"/>
      </rPr>
      <t xml:space="preserve"> = 4 толщиной </t>
    </r>
    <r>
      <rPr>
        <i/>
        <sz val="12"/>
        <color theme="1"/>
        <rFont val="Times New Roman"/>
        <family val="1"/>
        <charset val="204"/>
      </rPr>
      <t xml:space="preserve">d </t>
    </r>
    <r>
      <rPr>
        <sz val="12"/>
        <color theme="1"/>
        <rFont val="Times New Roman"/>
        <family val="1"/>
        <charset val="204"/>
      </rPr>
      <t>= 5 см.</t>
    </r>
  </si>
  <si>
    <r>
      <t xml:space="preserve">100. В плоский конденсатор, расстояние между пластинами которого </t>
    </r>
    <r>
      <rPr>
        <i/>
        <sz val="12"/>
        <color theme="1"/>
        <rFont val="Times New Roman"/>
        <family val="1"/>
        <charset val="204"/>
      </rPr>
      <t>d</t>
    </r>
    <r>
      <rPr>
        <sz val="12"/>
        <color theme="1"/>
        <rFont val="Times New Roman"/>
        <family val="1"/>
        <charset val="204"/>
      </rPr>
      <t xml:space="preserve"> = 3 см, вводится стеклянная пластинка (</t>
    </r>
    <r>
      <rPr>
        <sz val="12"/>
        <color theme="1"/>
        <rFont val="Symbol"/>
        <family val="1"/>
        <charset val="2"/>
      </rPr>
      <t>e</t>
    </r>
    <r>
      <rPr>
        <sz val="12"/>
        <color theme="1"/>
        <rFont val="Times New Roman"/>
        <family val="1"/>
        <charset val="204"/>
      </rPr>
      <t xml:space="preserve"> = 6) толщиной </t>
    </r>
    <r>
      <rPr>
        <i/>
        <sz val="12"/>
        <color theme="1"/>
        <rFont val="Times New Roman"/>
        <family val="1"/>
        <charset val="204"/>
      </rPr>
      <t>d</t>
    </r>
    <r>
      <rPr>
        <vertAlign val="subscript"/>
        <sz val="12"/>
        <color theme="1"/>
        <rFont val="Times New Roman"/>
        <family val="1"/>
        <charset val="204"/>
      </rPr>
      <t xml:space="preserve">1 </t>
    </r>
    <r>
      <rPr>
        <sz val="12"/>
        <color theme="1"/>
        <rFont val="Times New Roman"/>
        <family val="1"/>
        <charset val="204"/>
      </rPr>
      <t xml:space="preserve">= 1.5 см. Во сколько раз при этом изменилась электроёмкость конденсатора? На какое расстояние </t>
    </r>
    <r>
      <rPr>
        <sz val="12"/>
        <color theme="1"/>
        <rFont val="Symbol"/>
        <family val="1"/>
        <charset val="2"/>
      </rPr>
      <t>D</t>
    </r>
    <r>
      <rPr>
        <i/>
        <sz val="12"/>
        <color theme="1"/>
        <rFont val="Times New Roman"/>
        <family val="1"/>
        <charset val="204"/>
      </rPr>
      <t>d</t>
    </r>
    <r>
      <rPr>
        <sz val="12"/>
        <color theme="1"/>
        <rFont val="Times New Roman"/>
        <family val="1"/>
        <charset val="204"/>
      </rPr>
      <t xml:space="preserve"> нужно раздвинуть его обкладки, чтобы получить начальную электроёмкость?</t>
    </r>
  </si>
  <si>
    <r>
      <t>101. Плоский конденсатор с площадью пластины 0.02 м</t>
    </r>
    <r>
      <rPr>
        <vertAlign val="superscript"/>
        <sz val="12"/>
        <color theme="1"/>
        <rFont val="Times New Roman"/>
        <family val="1"/>
        <charset val="204"/>
      </rPr>
      <t>2</t>
    </r>
    <r>
      <rPr>
        <sz val="12"/>
        <color theme="1"/>
        <rFont val="Times New Roman"/>
        <family val="1"/>
        <charset val="204"/>
      </rPr>
      <t xml:space="preserve"> и расстоянием между обкладками </t>
    </r>
    <r>
      <rPr>
        <i/>
        <sz val="12"/>
        <color theme="1"/>
        <rFont val="Times New Roman"/>
        <family val="1"/>
        <charset val="204"/>
      </rPr>
      <t>d</t>
    </r>
    <r>
      <rPr>
        <sz val="12"/>
        <color theme="1"/>
        <rFont val="Times New Roman"/>
        <family val="1"/>
        <charset val="204"/>
      </rPr>
      <t xml:space="preserve"> = 5 см подключён к источнику постоянного напряжения </t>
    </r>
    <r>
      <rPr>
        <i/>
        <sz val="12"/>
        <color theme="1"/>
        <rFont val="Times New Roman"/>
        <family val="1"/>
        <charset val="204"/>
      </rPr>
      <t>U</t>
    </r>
    <r>
      <rPr>
        <sz val="12"/>
        <color theme="1"/>
        <rFont val="Times New Roman"/>
        <family val="1"/>
        <charset val="204"/>
      </rPr>
      <t xml:space="preserve"> = 15 В. Найти изменение заряда </t>
    </r>
    <r>
      <rPr>
        <sz val="12"/>
        <color theme="1"/>
        <rFont val="Symbol"/>
        <family val="1"/>
        <charset val="2"/>
      </rPr>
      <t>D</t>
    </r>
    <r>
      <rPr>
        <i/>
        <sz val="12"/>
        <color theme="1"/>
        <rFont val="Times New Roman"/>
        <family val="1"/>
        <charset val="204"/>
      </rPr>
      <t>q</t>
    </r>
    <r>
      <rPr>
        <sz val="12"/>
        <color theme="1"/>
        <rFont val="Times New Roman"/>
        <family val="1"/>
        <charset val="204"/>
      </rPr>
      <t xml:space="preserve"> конденсатора, если в него ввести пластинку толщиной 2</t>
    </r>
    <r>
      <rPr>
        <i/>
        <sz val="12"/>
        <color theme="1"/>
        <rFont val="Times New Roman"/>
        <family val="1"/>
        <charset val="204"/>
      </rPr>
      <t>d</t>
    </r>
    <r>
      <rPr>
        <sz val="12"/>
        <color theme="1"/>
        <rFont val="Times New Roman"/>
        <family val="1"/>
        <charset val="204"/>
      </rPr>
      <t xml:space="preserve">/3 с диэлектрической проницаемостью </t>
    </r>
    <r>
      <rPr>
        <sz val="12"/>
        <color theme="1"/>
        <rFont val="Symbol"/>
        <family val="1"/>
        <charset val="2"/>
      </rPr>
      <t>e</t>
    </r>
    <r>
      <rPr>
        <sz val="12"/>
        <color theme="1"/>
        <rFont val="Times New Roman"/>
        <family val="1"/>
        <charset val="204"/>
      </rPr>
      <t xml:space="preserve"> = 5?</t>
    </r>
  </si>
  <si>
    <r>
      <t xml:space="preserve">102. Плоский конденсатор с площадью обкладки </t>
    </r>
    <r>
      <rPr>
        <i/>
        <sz val="12"/>
        <color theme="1"/>
        <rFont val="Times New Roman"/>
        <family val="1"/>
        <charset val="204"/>
      </rPr>
      <t>S</t>
    </r>
    <r>
      <rPr>
        <sz val="12"/>
        <color theme="1"/>
        <rFont val="Times New Roman"/>
        <family val="1"/>
        <charset val="204"/>
      </rPr>
      <t xml:space="preserve"> = 150 см</t>
    </r>
    <r>
      <rPr>
        <vertAlign val="superscript"/>
        <sz val="12"/>
        <color theme="1"/>
        <rFont val="Times New Roman"/>
        <family val="1"/>
        <charset val="204"/>
      </rPr>
      <t>2</t>
    </r>
    <r>
      <rPr>
        <sz val="12"/>
        <color theme="1"/>
        <rFont val="Times New Roman"/>
        <family val="1"/>
        <charset val="204"/>
      </rPr>
      <t xml:space="preserve"> и расстоянием между обкладками </t>
    </r>
    <r>
      <rPr>
        <i/>
        <sz val="12"/>
        <color theme="1"/>
        <rFont val="Times New Roman"/>
        <family val="1"/>
        <charset val="204"/>
      </rPr>
      <t>d</t>
    </r>
    <r>
      <rPr>
        <vertAlign val="subscript"/>
        <sz val="12"/>
        <color theme="1"/>
        <rFont val="Times New Roman"/>
        <family val="1"/>
        <charset val="204"/>
      </rPr>
      <t>1</t>
    </r>
    <r>
      <rPr>
        <i/>
        <sz val="12"/>
        <color theme="1"/>
        <rFont val="Times New Roman"/>
        <family val="1"/>
        <charset val="204"/>
      </rPr>
      <t xml:space="preserve"> </t>
    </r>
    <r>
      <rPr>
        <sz val="12"/>
        <color theme="1"/>
        <rFont val="Times New Roman"/>
        <family val="1"/>
        <charset val="204"/>
      </rPr>
      <t xml:space="preserve">= 1 см заряжается до разности потенциалов </t>
    </r>
    <r>
      <rPr>
        <sz val="12"/>
        <color theme="1"/>
        <rFont val="Symbol"/>
        <family val="1"/>
        <charset val="2"/>
      </rPr>
      <t>Dj =</t>
    </r>
    <r>
      <rPr>
        <sz val="12"/>
        <color theme="1"/>
        <rFont val="Times New Roman"/>
        <family val="1"/>
        <charset val="204"/>
      </rPr>
      <t xml:space="preserve"> 2 кВ и отключается от источника напряжения. Затем обкладки раздвигают до расстояния между ними </t>
    </r>
    <r>
      <rPr>
        <i/>
        <sz val="12"/>
        <color theme="1"/>
        <rFont val="Times New Roman"/>
        <family val="1"/>
        <charset val="204"/>
      </rPr>
      <t>d</t>
    </r>
    <r>
      <rPr>
        <vertAlign val="subscript"/>
        <sz val="12"/>
        <color theme="1"/>
        <rFont val="Times New Roman"/>
        <family val="1"/>
        <charset val="204"/>
      </rPr>
      <t xml:space="preserve">2 </t>
    </r>
    <r>
      <rPr>
        <sz val="12"/>
        <color theme="1"/>
        <rFont val="Times New Roman"/>
        <family val="1"/>
        <charset val="204"/>
      </rPr>
      <t xml:space="preserve">= 5 см. Какой заряд </t>
    </r>
    <r>
      <rPr>
        <sz val="12"/>
        <color theme="1"/>
        <rFont val="Symbol"/>
        <family val="1"/>
        <charset val="2"/>
      </rPr>
      <t>D</t>
    </r>
    <r>
      <rPr>
        <i/>
        <sz val="12"/>
        <color theme="1"/>
        <rFont val="Times New Roman"/>
        <family val="1"/>
        <charset val="204"/>
      </rPr>
      <t>q</t>
    </r>
    <r>
      <rPr>
        <sz val="12"/>
        <color theme="1"/>
        <rFont val="Times New Roman"/>
        <family val="1"/>
        <charset val="204"/>
      </rPr>
      <t xml:space="preserve"> нужно удалить из конденсатора, чтобы разность потенциалов между обкладками не изменилась?</t>
    </r>
  </si>
  <si>
    <r>
      <t xml:space="preserve">103. Плоский конденсатор с площадью пластины </t>
    </r>
    <r>
      <rPr>
        <i/>
        <sz val="12"/>
        <color theme="1"/>
        <rFont val="Times New Roman"/>
        <family val="1"/>
        <charset val="204"/>
      </rPr>
      <t xml:space="preserve">S </t>
    </r>
    <r>
      <rPr>
        <sz val="12"/>
        <color theme="1"/>
        <rFont val="Times New Roman"/>
        <family val="1"/>
        <charset val="204"/>
      </rPr>
      <t>= 120 см</t>
    </r>
    <r>
      <rPr>
        <vertAlign val="superscript"/>
        <sz val="12"/>
        <color theme="1"/>
        <rFont val="Times New Roman"/>
        <family val="1"/>
        <charset val="204"/>
      </rPr>
      <t>2</t>
    </r>
    <r>
      <rPr>
        <sz val="12"/>
        <color theme="1"/>
        <rFont val="Times New Roman"/>
        <family val="1"/>
        <charset val="204"/>
      </rPr>
      <t xml:space="preserve"> заполнен тремя слоями диэлектрика, расположенными параллельно его пластинам. Первый слой толщиной </t>
    </r>
    <r>
      <rPr>
        <i/>
        <sz val="12"/>
        <color theme="1"/>
        <rFont val="Times New Roman"/>
        <family val="1"/>
        <charset val="204"/>
      </rPr>
      <t>d</t>
    </r>
    <r>
      <rPr>
        <vertAlign val="subscript"/>
        <sz val="12"/>
        <color theme="1"/>
        <rFont val="Times New Roman"/>
        <family val="1"/>
        <charset val="204"/>
      </rPr>
      <t xml:space="preserve">1 </t>
    </r>
    <r>
      <rPr>
        <sz val="12"/>
        <color theme="1"/>
        <rFont val="Times New Roman"/>
        <family val="1"/>
        <charset val="204"/>
      </rPr>
      <t xml:space="preserve">= 1 cм имеет относительную диэлектрическую проницаемость </t>
    </r>
    <r>
      <rPr>
        <sz val="12"/>
        <color theme="1"/>
        <rFont val="Symbol"/>
        <family val="1"/>
        <charset val="2"/>
      </rPr>
      <t>e</t>
    </r>
    <r>
      <rPr>
        <vertAlign val="subscript"/>
        <sz val="12"/>
        <color theme="1"/>
        <rFont val="Times New Roman"/>
        <family val="1"/>
        <charset val="204"/>
      </rPr>
      <t>1</t>
    </r>
    <r>
      <rPr>
        <sz val="12"/>
        <color theme="1"/>
        <rFont val="Times New Roman"/>
        <family val="1"/>
        <charset val="204"/>
      </rPr>
      <t xml:space="preserve"> = 2. Толщина второго слоя с проницаемостью </t>
    </r>
    <r>
      <rPr>
        <sz val="12"/>
        <color theme="1"/>
        <rFont val="Symbol"/>
        <family val="1"/>
        <charset val="2"/>
      </rPr>
      <t>e</t>
    </r>
    <r>
      <rPr>
        <vertAlign val="subscript"/>
        <sz val="12"/>
        <color theme="1"/>
        <rFont val="Times New Roman"/>
        <family val="1"/>
        <charset val="204"/>
      </rPr>
      <t>2</t>
    </r>
    <r>
      <rPr>
        <sz val="12"/>
        <color theme="1"/>
        <rFont val="Times New Roman"/>
        <family val="1"/>
        <charset val="204"/>
      </rPr>
      <t xml:space="preserve"> = 5 равна </t>
    </r>
    <r>
      <rPr>
        <i/>
        <sz val="12"/>
        <color theme="1"/>
        <rFont val="Times New Roman"/>
        <family val="1"/>
        <charset val="204"/>
      </rPr>
      <t>d</t>
    </r>
    <r>
      <rPr>
        <vertAlign val="subscript"/>
        <sz val="12"/>
        <color theme="1"/>
        <rFont val="Times New Roman"/>
        <family val="1"/>
        <charset val="204"/>
      </rPr>
      <t>2</t>
    </r>
    <r>
      <rPr>
        <sz val="12"/>
        <color theme="1"/>
        <rFont val="Times New Roman"/>
        <family val="1"/>
        <charset val="204"/>
      </rPr>
      <t xml:space="preserve"> = 0.8 см. Проницаемость третьего слоя толщиной </t>
    </r>
    <r>
      <rPr>
        <i/>
        <sz val="12"/>
        <color theme="1"/>
        <rFont val="Times New Roman"/>
        <family val="1"/>
        <charset val="204"/>
      </rPr>
      <t>d</t>
    </r>
    <r>
      <rPr>
        <vertAlign val="subscript"/>
        <sz val="12"/>
        <color theme="1"/>
        <rFont val="Times New Roman"/>
        <family val="1"/>
        <charset val="204"/>
      </rPr>
      <t>3</t>
    </r>
    <r>
      <rPr>
        <sz val="12"/>
        <color theme="1"/>
        <rFont val="Times New Roman"/>
        <family val="1"/>
        <charset val="204"/>
      </rPr>
      <t xml:space="preserve"> = 0.3 см равна </t>
    </r>
    <r>
      <rPr>
        <sz val="12"/>
        <color theme="1"/>
        <rFont val="Symbol"/>
        <family val="1"/>
        <charset val="2"/>
      </rPr>
      <t>e</t>
    </r>
    <r>
      <rPr>
        <vertAlign val="subscript"/>
        <sz val="12"/>
        <color theme="1"/>
        <rFont val="Times New Roman"/>
        <family val="1"/>
        <charset val="204"/>
      </rPr>
      <t>3</t>
    </r>
    <r>
      <rPr>
        <sz val="12"/>
        <color theme="1"/>
        <rFont val="Times New Roman"/>
        <family val="1"/>
        <charset val="204"/>
      </rPr>
      <t xml:space="preserve"> = 6. Найти электроёмкость конденсатора.</t>
    </r>
  </si>
  <si>
    <r>
      <t xml:space="preserve">104. Определить электроёмкость системы из двух шариков радиусом </t>
    </r>
    <r>
      <rPr>
        <i/>
        <sz val="12"/>
        <color theme="1"/>
        <rFont val="Times New Roman"/>
        <family val="1"/>
        <charset val="204"/>
      </rPr>
      <t>R</t>
    </r>
    <r>
      <rPr>
        <sz val="12"/>
        <color theme="1"/>
        <rFont val="Times New Roman"/>
        <family val="1"/>
        <charset val="204"/>
      </rPr>
      <t xml:space="preserve"> = 1.5 см каждый, если расстояние между их центрами равно </t>
    </r>
    <r>
      <rPr>
        <i/>
        <sz val="12"/>
        <color theme="1"/>
        <rFont val="Times New Roman"/>
        <family val="1"/>
        <charset val="204"/>
      </rPr>
      <t xml:space="preserve">а </t>
    </r>
    <r>
      <rPr>
        <sz val="12"/>
        <color theme="1"/>
        <rFont val="Times New Roman"/>
        <family val="1"/>
        <charset val="204"/>
      </rPr>
      <t>= 50 см.</t>
    </r>
  </si>
  <si>
    <r>
      <t xml:space="preserve">105. Два параллельных провода длиной </t>
    </r>
    <r>
      <rPr>
        <i/>
        <sz val="12"/>
        <color theme="1"/>
        <rFont val="Times New Roman"/>
        <family val="1"/>
        <charset val="204"/>
      </rPr>
      <t xml:space="preserve">L </t>
    </r>
    <r>
      <rPr>
        <sz val="12"/>
        <color theme="1"/>
        <rFont val="Times New Roman"/>
        <family val="1"/>
        <charset val="204"/>
      </rPr>
      <t xml:space="preserve">= 1,5 км натянуты в воздухе на расстоянии </t>
    </r>
    <r>
      <rPr>
        <i/>
        <sz val="12"/>
        <color theme="1"/>
        <rFont val="Times New Roman"/>
        <family val="1"/>
        <charset val="204"/>
      </rPr>
      <t>а</t>
    </r>
    <r>
      <rPr>
        <sz val="12"/>
        <color theme="1"/>
        <rFont val="Times New Roman"/>
        <family val="1"/>
        <charset val="204"/>
      </rPr>
      <t xml:space="preserve"> = 10 см друг от друга. Радиусы проводов одинаковы и равны </t>
    </r>
    <r>
      <rPr>
        <i/>
        <sz val="12"/>
        <color theme="1"/>
        <rFont val="Times New Roman"/>
        <family val="1"/>
        <charset val="204"/>
      </rPr>
      <t>r</t>
    </r>
    <r>
      <rPr>
        <sz val="12"/>
        <color theme="1"/>
        <rFont val="Times New Roman"/>
        <family val="1"/>
        <charset val="204"/>
      </rPr>
      <t xml:space="preserve"> = 1 мм. Какова электроёмкость этой системы?</t>
    </r>
  </si>
  <si>
    <r>
      <t xml:space="preserve">106. Два длинных цилиндрических проводника расположены в воздухе параллельно друг другу на расстоянии </t>
    </r>
    <r>
      <rPr>
        <i/>
        <sz val="12"/>
        <color theme="1"/>
        <rFont val="Times New Roman"/>
        <family val="1"/>
        <charset val="204"/>
      </rPr>
      <t xml:space="preserve">а </t>
    </r>
    <r>
      <rPr>
        <sz val="12"/>
        <color theme="1"/>
        <rFont val="Times New Roman"/>
        <family val="1"/>
        <charset val="204"/>
      </rPr>
      <t xml:space="preserve">= 20 см. Радиусы сечения проводников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 2 мм и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3 мм. Найти электроёмкость </t>
    </r>
    <r>
      <rPr>
        <i/>
        <sz val="12"/>
        <color theme="1"/>
        <rFont val="Times New Roman"/>
        <family val="1"/>
        <charset val="204"/>
      </rPr>
      <t>C/L</t>
    </r>
    <r>
      <rPr>
        <sz val="12"/>
        <color theme="1"/>
        <rFont val="Times New Roman"/>
        <family val="1"/>
        <charset val="204"/>
      </rPr>
      <t xml:space="preserve"> единицы длины такой системы проводников.</t>
    </r>
  </si>
  <si>
    <r>
      <t xml:space="preserve">107. Найти радиус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центральной жилы коаксиального кабеля, если радиус его внешней оболочки равен </t>
    </r>
    <r>
      <rPr>
        <i/>
        <sz val="12"/>
        <color theme="1"/>
        <rFont val="Times New Roman"/>
        <family val="1"/>
        <charset val="204"/>
      </rPr>
      <t>R</t>
    </r>
    <r>
      <rPr>
        <vertAlign val="subscript"/>
        <sz val="12"/>
        <color theme="1"/>
        <rFont val="Times New Roman"/>
        <family val="1"/>
        <charset val="204"/>
      </rPr>
      <t xml:space="preserve"> 2</t>
    </r>
    <r>
      <rPr>
        <sz val="12"/>
        <color theme="1"/>
        <rFont val="Times New Roman"/>
        <family val="1"/>
        <charset val="204"/>
      </rPr>
      <t xml:space="preserve"> = 5 см, диэлектрическая проницаемость находящейся между жилой и оболочкой изоляции равна </t>
    </r>
    <r>
      <rPr>
        <sz val="12"/>
        <color theme="1"/>
        <rFont val="Symbol"/>
        <family val="1"/>
        <charset val="2"/>
      </rPr>
      <t>e</t>
    </r>
    <r>
      <rPr>
        <sz val="12"/>
        <color theme="1"/>
        <rFont val="Times New Roman"/>
        <family val="1"/>
        <charset val="204"/>
      </rPr>
      <t xml:space="preserve"> = 4, а электроёмкость </t>
    </r>
    <r>
      <rPr>
        <i/>
        <sz val="12"/>
        <color theme="1"/>
        <rFont val="Times New Roman"/>
        <family val="1"/>
        <charset val="204"/>
      </rPr>
      <t>L</t>
    </r>
    <r>
      <rPr>
        <sz val="12"/>
        <color theme="1"/>
        <rFont val="Times New Roman"/>
        <family val="1"/>
        <charset val="204"/>
      </rPr>
      <t xml:space="preserve"> = 1 км такого кабеля составляет </t>
    </r>
    <r>
      <rPr>
        <i/>
        <sz val="12"/>
        <color theme="1"/>
        <rFont val="Times New Roman"/>
        <family val="1"/>
        <charset val="204"/>
      </rPr>
      <t>С</t>
    </r>
    <r>
      <rPr>
        <sz val="12"/>
        <color theme="1"/>
        <rFont val="Times New Roman"/>
        <family val="1"/>
        <charset val="204"/>
      </rPr>
      <t xml:space="preserve"> = 0.32 мкФ.</t>
    </r>
  </si>
  <si>
    <r>
      <t xml:space="preserve">108. Цилиндрический конденсатор состоит из внутренней цилиндрической обкладки радиусом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=3 мм, двух слоев диэлектрика с относительными проницаемостями </t>
    </r>
    <r>
      <rPr>
        <sz val="12"/>
        <color theme="1"/>
        <rFont val="Symbol"/>
        <family val="1"/>
        <charset val="2"/>
      </rPr>
      <t>e</t>
    </r>
    <r>
      <rPr>
        <vertAlign val="subscript"/>
        <sz val="12"/>
        <color theme="1"/>
        <rFont val="Times New Roman"/>
        <family val="1"/>
        <charset val="204"/>
      </rPr>
      <t>1</t>
    </r>
    <r>
      <rPr>
        <sz val="12"/>
        <color theme="1"/>
        <rFont val="Times New Roman"/>
        <family val="1"/>
        <charset val="204"/>
      </rPr>
      <t xml:space="preserve"> = 7 и </t>
    </r>
    <r>
      <rPr>
        <sz val="12"/>
        <color theme="1"/>
        <rFont val="Symbol"/>
        <family val="1"/>
        <charset val="2"/>
      </rPr>
      <t>e</t>
    </r>
    <r>
      <rPr>
        <vertAlign val="subscript"/>
        <sz val="12"/>
        <color theme="1"/>
        <rFont val="Times New Roman"/>
        <family val="1"/>
        <charset val="204"/>
      </rPr>
      <t>2</t>
    </r>
    <r>
      <rPr>
        <sz val="12"/>
        <color theme="1"/>
        <rFont val="Times New Roman"/>
        <family val="1"/>
        <charset val="204"/>
      </rPr>
      <t xml:space="preserve"> = 3.5 и внешней обкладки радиусом </t>
    </r>
    <r>
      <rPr>
        <i/>
        <sz val="12"/>
        <color theme="1"/>
        <rFont val="Times New Roman"/>
        <family val="1"/>
        <charset val="204"/>
      </rPr>
      <t>R</t>
    </r>
    <r>
      <rPr>
        <vertAlign val="subscript"/>
        <sz val="12"/>
        <color theme="1"/>
        <rFont val="Times New Roman"/>
        <family val="1"/>
        <charset val="204"/>
      </rPr>
      <t xml:space="preserve">2 </t>
    </r>
    <r>
      <rPr>
        <sz val="12"/>
        <color theme="1"/>
        <rFont val="Times New Roman"/>
        <family val="1"/>
        <charset val="204"/>
      </rPr>
      <t xml:space="preserve">= 15 мм. Первый слой диэлектрика толщиной </t>
    </r>
    <r>
      <rPr>
        <i/>
        <sz val="12"/>
        <color theme="1"/>
        <rFont val="Times New Roman"/>
        <family val="1"/>
        <charset val="204"/>
      </rPr>
      <t>d</t>
    </r>
    <r>
      <rPr>
        <vertAlign val="subscript"/>
        <sz val="12"/>
        <color theme="1"/>
        <rFont val="Times New Roman"/>
        <family val="1"/>
        <charset val="204"/>
      </rPr>
      <t>1</t>
    </r>
    <r>
      <rPr>
        <sz val="12"/>
        <color theme="1"/>
        <rFont val="Times New Roman"/>
        <family val="1"/>
        <charset val="204"/>
      </rPr>
      <t xml:space="preserve"> = 4 мм вплотную примыкает к внутреннему цилиндру. Найти электроёмкость этого конденсатора, если его высота </t>
    </r>
    <r>
      <rPr>
        <i/>
        <sz val="12"/>
        <color theme="1"/>
        <rFont val="Times New Roman"/>
        <family val="1"/>
        <charset val="204"/>
      </rPr>
      <t xml:space="preserve">h </t>
    </r>
    <r>
      <rPr>
        <sz val="12"/>
        <color theme="1"/>
        <rFont val="Times New Roman"/>
        <family val="1"/>
        <charset val="204"/>
      </rPr>
      <t>= 50 мм.</t>
    </r>
  </si>
  <si>
    <r>
      <t xml:space="preserve">109. Поверхностная плотность заряда на внутренней обкладке сферического конденсатора равна </t>
    </r>
    <r>
      <rPr>
        <sz val="12"/>
        <color theme="1"/>
        <rFont val="Symbol"/>
        <family val="1"/>
        <charset val="2"/>
      </rPr>
      <t>s</t>
    </r>
    <r>
      <rPr>
        <sz val="12"/>
        <color theme="1"/>
        <rFont val="Times New Roman"/>
        <family val="1"/>
        <charset val="204"/>
      </rPr>
      <t xml:space="preserve"> = 3.34</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5 </t>
    </r>
    <r>
      <rPr>
        <sz val="12"/>
        <color theme="1"/>
        <rFont val="Times New Roman"/>
        <family val="1"/>
        <charset val="204"/>
      </rPr>
      <t>Кл/м</t>
    </r>
    <r>
      <rPr>
        <vertAlign val="superscript"/>
        <sz val="12"/>
        <color theme="1"/>
        <rFont val="Times New Roman"/>
        <family val="1"/>
        <charset val="204"/>
      </rPr>
      <t>2</t>
    </r>
    <r>
      <rPr>
        <sz val="12"/>
        <color theme="1"/>
        <rFont val="Times New Roman"/>
        <family val="1"/>
        <charset val="204"/>
      </rPr>
      <t xml:space="preserve">. Радиусы внутренней и внешней обкладок соответственно равны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 8 см и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10.5 см. Найти разность потенциалов </t>
    </r>
    <r>
      <rPr>
        <sz val="12"/>
        <color theme="1"/>
        <rFont val="Symbol"/>
        <family val="1"/>
        <charset val="2"/>
      </rPr>
      <t>Dj</t>
    </r>
    <r>
      <rPr>
        <sz val="12"/>
        <color theme="1"/>
        <rFont val="Times New Roman"/>
        <family val="1"/>
        <charset val="204"/>
      </rPr>
      <t xml:space="preserve"> между обкладками конденсатора.</t>
    </r>
  </si>
  <si>
    <r>
      <t>112. Две коаксиальные трубки радиусами R</t>
    </r>
    <r>
      <rPr>
        <vertAlign val="subscript"/>
        <sz val="12"/>
        <color theme="1"/>
        <rFont val="Times New Roman"/>
        <family val="1"/>
        <charset val="204"/>
      </rPr>
      <t>1</t>
    </r>
    <r>
      <rPr>
        <sz val="12"/>
        <color theme="1"/>
        <rFont val="Times New Roman"/>
        <family val="1"/>
        <charset val="204"/>
      </rPr>
      <t xml:space="preserve">  и R</t>
    </r>
    <r>
      <rPr>
        <vertAlign val="subscript"/>
        <sz val="12"/>
        <color theme="1"/>
        <rFont val="Times New Roman"/>
        <family val="1"/>
        <charset val="204"/>
      </rPr>
      <t>2</t>
    </r>
    <r>
      <rPr>
        <sz val="12"/>
        <color theme="1"/>
        <rFont val="Times New Roman"/>
        <family val="1"/>
        <charset val="204"/>
      </rPr>
      <t xml:space="preserve"> в вертикальном положении касаются поверхности масла плотностью ρ и диэлектрической проницаемостью ε. Между трубками поддерживается постоянная разность потенциалов  U. На какую высоту  h   поднимется масло между трубками?</t>
    </r>
  </si>
  <si>
    <r>
      <t xml:space="preserve">113. Два металлических шарика с радиусами </t>
    </r>
    <r>
      <rPr>
        <i/>
        <sz val="12"/>
        <color theme="1"/>
        <rFont val="Times New Roman"/>
        <family val="1"/>
        <charset val="204"/>
      </rPr>
      <t>r</t>
    </r>
    <r>
      <rPr>
        <sz val="12"/>
        <color theme="1"/>
        <rFont val="Times New Roman"/>
        <family val="1"/>
        <charset val="204"/>
      </rPr>
      <t xml:space="preserve"> = 1 см каждый находятся на расстоянии </t>
    </r>
    <r>
      <rPr>
        <i/>
        <sz val="12"/>
        <color theme="1"/>
        <rFont val="Times New Roman"/>
        <family val="1"/>
        <charset val="204"/>
      </rPr>
      <t>а</t>
    </r>
    <r>
      <rPr>
        <vertAlign val="subscript"/>
        <sz val="12"/>
        <color theme="1"/>
        <rFont val="Times New Roman"/>
        <family val="1"/>
        <charset val="204"/>
      </rPr>
      <t>1</t>
    </r>
    <r>
      <rPr>
        <i/>
        <sz val="12"/>
        <color theme="1"/>
        <rFont val="Times New Roman"/>
        <family val="1"/>
        <charset val="204"/>
      </rPr>
      <t xml:space="preserve"> </t>
    </r>
    <r>
      <rPr>
        <sz val="12"/>
        <color theme="1"/>
        <rFont val="Times New Roman"/>
        <family val="1"/>
        <charset val="204"/>
      </rPr>
      <t>= 15 см друг от друга. Заряды шариков равны</t>
    </r>
    <r>
      <rPr>
        <sz val="12"/>
        <color theme="1"/>
        <rFont val="Symbol"/>
        <family val="1"/>
        <charset val="2"/>
      </rPr>
      <t>½</t>
    </r>
    <r>
      <rPr>
        <i/>
        <sz val="12"/>
        <color theme="1"/>
        <rFont val="Times New Roman"/>
        <family val="1"/>
        <charset val="204"/>
      </rPr>
      <t>q</t>
    </r>
    <r>
      <rPr>
        <vertAlign val="subscript"/>
        <sz val="12"/>
        <color theme="1"/>
        <rFont val="Times New Roman"/>
        <family val="1"/>
        <charset val="204"/>
      </rPr>
      <t>1</t>
    </r>
    <r>
      <rPr>
        <sz val="12"/>
        <color theme="1"/>
        <rFont val="Symbol"/>
        <family val="1"/>
        <charset val="2"/>
      </rPr>
      <t>½</t>
    </r>
    <r>
      <rPr>
        <sz val="12"/>
        <color theme="1"/>
        <rFont val="Times New Roman"/>
        <family val="1"/>
        <charset val="204"/>
      </rPr>
      <t>=</t>
    </r>
    <r>
      <rPr>
        <sz val="12"/>
        <color theme="1"/>
        <rFont val="Symbol"/>
        <family val="1"/>
        <charset val="2"/>
      </rPr>
      <t>½</t>
    </r>
    <r>
      <rPr>
        <i/>
        <sz val="12"/>
        <color theme="1"/>
        <rFont val="Times New Roman"/>
        <family val="1"/>
        <charset val="204"/>
      </rPr>
      <t>q</t>
    </r>
    <r>
      <rPr>
        <vertAlign val="subscript"/>
        <sz val="12"/>
        <color theme="1"/>
        <rFont val="Times New Roman"/>
        <family val="1"/>
        <charset val="204"/>
      </rPr>
      <t>2</t>
    </r>
    <r>
      <rPr>
        <sz val="12"/>
        <color theme="1"/>
        <rFont val="Symbol"/>
        <family val="1"/>
        <charset val="2"/>
      </rPr>
      <t>½</t>
    </r>
    <r>
      <rPr>
        <sz val="12"/>
        <color theme="1"/>
        <rFont val="Times New Roman"/>
        <family val="1"/>
        <charset val="204"/>
      </rPr>
      <t> = 10</t>
    </r>
    <r>
      <rPr>
        <vertAlign val="superscript"/>
        <sz val="12"/>
        <color theme="1"/>
        <rFont val="Symbol"/>
        <family val="1"/>
        <charset val="2"/>
      </rPr>
      <t>-</t>
    </r>
    <r>
      <rPr>
        <vertAlign val="superscript"/>
        <sz val="12"/>
        <color theme="1"/>
        <rFont val="Times New Roman"/>
        <family val="1"/>
        <charset val="204"/>
      </rPr>
      <t>10</t>
    </r>
    <r>
      <rPr>
        <sz val="12"/>
        <color theme="1"/>
        <rFont val="Times New Roman"/>
        <family val="1"/>
        <charset val="204"/>
      </rPr>
      <t xml:space="preserve"> Кл и противоположны по знаку. Определить энергию </t>
    </r>
    <r>
      <rPr>
        <i/>
        <sz val="12"/>
        <color theme="1"/>
        <rFont val="Times New Roman"/>
        <family val="1"/>
        <charset val="204"/>
      </rPr>
      <t>W</t>
    </r>
    <r>
      <rPr>
        <i/>
        <vertAlign val="subscript"/>
        <sz val="12"/>
        <color theme="1"/>
        <rFont val="Times New Roman"/>
        <family val="1"/>
        <charset val="204"/>
      </rPr>
      <t>e</t>
    </r>
    <r>
      <rPr>
        <sz val="12"/>
        <color theme="1"/>
        <rFont val="Times New Roman"/>
        <family val="1"/>
        <charset val="204"/>
      </rPr>
      <t xml:space="preserve"> этой системы и какую работу </t>
    </r>
    <r>
      <rPr>
        <i/>
        <sz val="12"/>
        <color theme="1"/>
        <rFont val="Times New Roman"/>
        <family val="1"/>
        <charset val="204"/>
      </rPr>
      <t>А</t>
    </r>
    <r>
      <rPr>
        <sz val="12"/>
        <color theme="1"/>
        <rFont val="Times New Roman"/>
        <family val="1"/>
        <charset val="204"/>
      </rPr>
      <t xml:space="preserve"> надо совершить, чтобы увеличить расстояние между шариками до </t>
    </r>
    <r>
      <rPr>
        <i/>
        <sz val="12"/>
        <color theme="1"/>
        <rFont val="Times New Roman"/>
        <family val="1"/>
        <charset val="204"/>
      </rPr>
      <t>а</t>
    </r>
    <r>
      <rPr>
        <vertAlign val="subscript"/>
        <sz val="12"/>
        <color theme="1"/>
        <rFont val="Times New Roman"/>
        <family val="1"/>
        <charset val="204"/>
      </rPr>
      <t>2</t>
    </r>
    <r>
      <rPr>
        <sz val="12"/>
        <color theme="1"/>
        <rFont val="Times New Roman"/>
        <family val="1"/>
        <charset val="204"/>
      </rPr>
      <t> = 150 см.</t>
    </r>
  </si>
  <si>
    <r>
      <t xml:space="preserve">114. Потенциал заряженного металлического шара равен </t>
    </r>
    <r>
      <rPr>
        <sz val="12"/>
        <color theme="1"/>
        <rFont val="Symbol"/>
        <family val="1"/>
        <charset val="2"/>
      </rPr>
      <t>j</t>
    </r>
    <r>
      <rPr>
        <sz val="12"/>
        <color theme="1"/>
        <rFont val="Times New Roman"/>
        <family val="1"/>
        <charset val="204"/>
      </rPr>
      <t xml:space="preserve"> = 15 кВ, а напряжённость электрического поля на расстоянии </t>
    </r>
    <r>
      <rPr>
        <i/>
        <sz val="12"/>
        <color theme="1"/>
        <rFont val="Times New Roman"/>
        <family val="1"/>
        <charset val="204"/>
      </rPr>
      <t>а</t>
    </r>
    <r>
      <rPr>
        <sz val="12"/>
        <color theme="1"/>
        <rFont val="Times New Roman"/>
        <family val="1"/>
        <charset val="204"/>
      </rPr>
      <t xml:space="preserve"> = 5 см от его поверхности равна </t>
    </r>
    <r>
      <rPr>
        <i/>
        <sz val="12"/>
        <color theme="1"/>
        <rFont val="Times New Roman"/>
        <family val="1"/>
        <charset val="204"/>
      </rPr>
      <t>Е</t>
    </r>
    <r>
      <rPr>
        <i/>
        <vertAlign val="subscript"/>
        <sz val="12"/>
        <color theme="1"/>
        <rFont val="Times New Roman"/>
        <family val="1"/>
        <charset val="204"/>
      </rPr>
      <t>а</t>
    </r>
    <r>
      <rPr>
        <sz val="12"/>
        <color theme="1"/>
        <rFont val="Times New Roman"/>
        <family val="1"/>
        <charset val="204"/>
      </rPr>
      <t> = 60 кВ/м. Найти энергию шара.</t>
    </r>
  </si>
  <si>
    <r>
      <t xml:space="preserve">115. Точечный заряд </t>
    </r>
    <r>
      <rPr>
        <i/>
        <sz val="12"/>
        <color theme="1"/>
        <rFont val="Times New Roman"/>
        <family val="1"/>
        <charset val="204"/>
      </rPr>
      <t>q</t>
    </r>
    <r>
      <rPr>
        <sz val="12"/>
        <color theme="1"/>
        <rFont val="Times New Roman"/>
        <family val="1"/>
        <charset val="204"/>
      </rPr>
      <t xml:space="preserve"> = 1 мкКл находится в центре сферического слоя однородного изотропного диэлектрика с относительной проницаемостью </t>
    </r>
    <r>
      <rPr>
        <sz val="12"/>
        <color theme="1"/>
        <rFont val="Symbol"/>
        <family val="1"/>
        <charset val="2"/>
      </rPr>
      <t>e</t>
    </r>
    <r>
      <rPr>
        <sz val="12"/>
        <color theme="1"/>
        <rFont val="Times New Roman"/>
        <family val="1"/>
        <charset val="204"/>
      </rPr>
      <t xml:space="preserve"> = 3. Внутренний радиус слоя равен </t>
    </r>
    <r>
      <rPr>
        <i/>
        <sz val="12"/>
        <color theme="1"/>
        <rFont val="Times New Roman"/>
        <family val="1"/>
        <charset val="204"/>
      </rPr>
      <t>R</t>
    </r>
    <r>
      <rPr>
        <vertAlign val="subscript"/>
        <sz val="12"/>
        <color theme="1"/>
        <rFont val="Times New Roman"/>
        <family val="1"/>
        <charset val="204"/>
      </rPr>
      <t xml:space="preserve">1 </t>
    </r>
    <r>
      <rPr>
        <sz val="12"/>
        <color theme="1"/>
        <rFont val="Times New Roman"/>
        <family val="1"/>
        <charset val="204"/>
      </rPr>
      <t xml:space="preserve">= 25 см, внешний радиус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40 см. Найти энергию </t>
    </r>
    <r>
      <rPr>
        <i/>
        <sz val="12"/>
        <color theme="1"/>
        <rFont val="Times New Roman"/>
        <family val="1"/>
        <charset val="204"/>
      </rPr>
      <t>W</t>
    </r>
    <r>
      <rPr>
        <i/>
        <vertAlign val="subscript"/>
        <sz val="12"/>
        <color theme="1"/>
        <rFont val="Times New Roman"/>
        <family val="1"/>
        <charset val="204"/>
      </rPr>
      <t>e</t>
    </r>
    <r>
      <rPr>
        <sz val="12"/>
        <color theme="1"/>
        <rFont val="Times New Roman"/>
        <family val="1"/>
        <charset val="204"/>
      </rPr>
      <t xml:space="preserve"> электрического поля в диэлектрике.</t>
    </r>
  </si>
  <si>
    <r>
      <t xml:space="preserve">116. Вычислить энергию </t>
    </r>
    <r>
      <rPr>
        <i/>
        <sz val="12"/>
        <color theme="1"/>
        <rFont val="Times New Roman"/>
        <family val="1"/>
        <charset val="204"/>
      </rPr>
      <t>W</t>
    </r>
    <r>
      <rPr>
        <i/>
        <vertAlign val="subscript"/>
        <sz val="12"/>
        <color theme="1"/>
        <rFont val="Times New Roman"/>
        <family val="1"/>
        <charset val="204"/>
      </rPr>
      <t>e</t>
    </r>
    <r>
      <rPr>
        <sz val="12"/>
        <color theme="1"/>
        <rFont val="Times New Roman"/>
        <family val="1"/>
        <charset val="204"/>
      </rPr>
      <t xml:space="preserve"> электрического поля между двумя эквипотенциальными поверхностями, проведёнными на расстояниях </t>
    </r>
    <r>
      <rPr>
        <i/>
        <sz val="12"/>
        <color theme="1"/>
        <rFont val="Times New Roman"/>
        <family val="1"/>
        <charset val="204"/>
      </rPr>
      <t>а</t>
    </r>
    <r>
      <rPr>
        <vertAlign val="subscript"/>
        <sz val="12"/>
        <color theme="1"/>
        <rFont val="Times New Roman"/>
        <family val="1"/>
        <charset val="204"/>
      </rPr>
      <t xml:space="preserve">1 </t>
    </r>
    <r>
      <rPr>
        <sz val="12"/>
        <color theme="1"/>
        <rFont val="Times New Roman"/>
        <family val="1"/>
        <charset val="204"/>
      </rPr>
      <t xml:space="preserve">= 7 см и </t>
    </r>
    <r>
      <rPr>
        <i/>
        <sz val="12"/>
        <color theme="1"/>
        <rFont val="Times New Roman"/>
        <family val="1"/>
        <charset val="204"/>
      </rPr>
      <t>а</t>
    </r>
    <r>
      <rPr>
        <vertAlign val="subscript"/>
        <sz val="12"/>
        <color theme="1"/>
        <rFont val="Times New Roman"/>
        <family val="1"/>
        <charset val="204"/>
      </rPr>
      <t xml:space="preserve">2 </t>
    </r>
    <r>
      <rPr>
        <sz val="12"/>
        <color theme="1"/>
        <rFont val="Times New Roman"/>
        <family val="1"/>
        <charset val="204"/>
      </rPr>
      <t xml:space="preserve">= 12 см от поверхности металлического шара радиусом </t>
    </r>
    <r>
      <rPr>
        <i/>
        <sz val="12"/>
        <color theme="1"/>
        <rFont val="Times New Roman"/>
        <family val="1"/>
        <charset val="204"/>
      </rPr>
      <t>R</t>
    </r>
    <r>
      <rPr>
        <sz val="12"/>
        <color theme="1"/>
        <rFont val="Times New Roman"/>
        <family val="1"/>
        <charset val="204"/>
      </rPr>
      <t xml:space="preserve"> = 10 см, если поверхностная плотность заряда на нём равна </t>
    </r>
    <r>
      <rPr>
        <sz val="12"/>
        <color theme="1"/>
        <rFont val="Symbol"/>
        <family val="1"/>
        <charset val="2"/>
      </rPr>
      <t>s</t>
    </r>
    <r>
      <rPr>
        <sz val="12"/>
        <color theme="1"/>
        <rFont val="Times New Roman"/>
        <family val="1"/>
        <charset val="204"/>
      </rPr>
      <t xml:space="preserve"> = 3.4 мкКл/м</t>
    </r>
    <r>
      <rPr>
        <vertAlign val="superscript"/>
        <sz val="12"/>
        <color theme="1"/>
        <rFont val="Times New Roman"/>
        <family val="1"/>
        <charset val="204"/>
      </rPr>
      <t>2</t>
    </r>
    <r>
      <rPr>
        <sz val="12"/>
        <color theme="1"/>
        <rFont val="Times New Roman"/>
        <family val="1"/>
        <charset val="204"/>
      </rPr>
      <t>.</t>
    </r>
  </si>
  <si>
    <r>
      <t xml:space="preserve">117. Найти энергию </t>
    </r>
    <r>
      <rPr>
        <i/>
        <sz val="12"/>
        <color theme="1"/>
        <rFont val="Times New Roman"/>
        <family val="1"/>
        <charset val="204"/>
      </rPr>
      <t>W</t>
    </r>
    <r>
      <rPr>
        <i/>
        <vertAlign val="subscript"/>
        <sz val="12"/>
        <color theme="1"/>
        <rFont val="Times New Roman"/>
        <family val="1"/>
        <charset val="204"/>
      </rPr>
      <t>e</t>
    </r>
    <r>
      <rPr>
        <sz val="12"/>
        <color theme="1"/>
        <rFont val="Times New Roman"/>
        <family val="1"/>
        <charset val="204"/>
      </rPr>
      <t xml:space="preserve"> электрического поля между двумя эквипотенциальными поверхностями, находящимися на расстояниях </t>
    </r>
    <r>
      <rPr>
        <i/>
        <sz val="12"/>
        <color theme="1"/>
        <rFont val="Times New Roman"/>
        <family val="1"/>
        <charset val="204"/>
      </rPr>
      <t>R</t>
    </r>
    <r>
      <rPr>
        <vertAlign val="subscript"/>
        <sz val="12"/>
        <color theme="1"/>
        <rFont val="Times New Roman"/>
        <family val="1"/>
        <charset val="204"/>
      </rPr>
      <t xml:space="preserve">1 </t>
    </r>
    <r>
      <rPr>
        <sz val="12"/>
        <color theme="1"/>
        <rFont val="Times New Roman"/>
        <family val="1"/>
        <charset val="204"/>
      </rPr>
      <t>= 5 см и</t>
    </r>
    <r>
      <rPr>
        <i/>
        <sz val="12"/>
        <color theme="1"/>
        <rFont val="Times New Roman"/>
        <family val="1"/>
        <charset val="204"/>
      </rPr>
      <t xml:space="preserve"> R</t>
    </r>
    <r>
      <rPr>
        <vertAlign val="subscript"/>
        <sz val="12"/>
        <color theme="1"/>
        <rFont val="Times New Roman"/>
        <family val="1"/>
        <charset val="204"/>
      </rPr>
      <t>2</t>
    </r>
    <r>
      <rPr>
        <sz val="12"/>
        <color theme="1"/>
        <rFont val="Times New Roman"/>
        <family val="1"/>
        <charset val="204"/>
      </rPr>
      <t xml:space="preserve"> = 15 см от очень тонкого металлического провода длиной </t>
    </r>
    <r>
      <rPr>
        <i/>
        <sz val="12"/>
        <color theme="1"/>
        <rFont val="Times New Roman"/>
        <family val="1"/>
        <charset val="204"/>
      </rPr>
      <t>l</t>
    </r>
    <r>
      <rPr>
        <sz val="12"/>
        <color theme="1"/>
        <rFont val="Times New Roman"/>
        <family val="1"/>
        <charset val="204"/>
      </rPr>
      <t xml:space="preserve"> = 1 м, линейная плотность заряда которого равна </t>
    </r>
    <r>
      <rPr>
        <sz val="12"/>
        <color theme="1"/>
        <rFont val="Symbol"/>
        <family val="1"/>
        <charset val="2"/>
      </rPr>
      <t>t</t>
    </r>
    <r>
      <rPr>
        <sz val="12"/>
        <color theme="1"/>
        <rFont val="Times New Roman"/>
        <family val="1"/>
        <charset val="204"/>
      </rPr>
      <t xml:space="preserve"> = 50 нКл/м.</t>
    </r>
  </si>
  <si>
    <r>
      <t xml:space="preserve">118. Заряд </t>
    </r>
    <r>
      <rPr>
        <i/>
        <sz val="12"/>
        <color theme="1"/>
        <rFont val="Times New Roman"/>
        <family val="1"/>
        <charset val="204"/>
      </rPr>
      <t xml:space="preserve">q </t>
    </r>
    <r>
      <rPr>
        <sz val="12"/>
        <color theme="1"/>
        <rFont val="Times New Roman"/>
        <family val="1"/>
        <charset val="204"/>
      </rPr>
      <t xml:space="preserve">= 4 мкКл равномерно распределён по объёму шара радиусом </t>
    </r>
    <r>
      <rPr>
        <i/>
        <sz val="12"/>
        <color theme="1"/>
        <rFont val="Times New Roman"/>
        <family val="1"/>
        <charset val="204"/>
      </rPr>
      <t>R</t>
    </r>
    <r>
      <rPr>
        <sz val="12"/>
        <color theme="1"/>
        <rFont val="Times New Roman"/>
        <family val="1"/>
        <charset val="204"/>
      </rPr>
      <t xml:space="preserve"> = 4 см. Относительная диэлектрическая проницаемость шара и окружающей его среды равна </t>
    </r>
    <r>
      <rPr>
        <sz val="12"/>
        <color theme="1"/>
        <rFont val="Symbol"/>
        <family val="1"/>
        <charset val="2"/>
      </rPr>
      <t>e</t>
    </r>
    <r>
      <rPr>
        <sz val="12"/>
        <color theme="1"/>
        <rFont val="Times New Roman"/>
        <family val="1"/>
        <charset val="204"/>
      </rPr>
      <t xml:space="preserve"> = 1. Определить энергию </t>
    </r>
    <r>
      <rPr>
        <i/>
        <sz val="12"/>
        <color theme="1"/>
        <rFont val="Times New Roman"/>
        <family val="1"/>
        <charset val="204"/>
      </rPr>
      <t>W</t>
    </r>
    <r>
      <rPr>
        <i/>
        <vertAlign val="subscript"/>
        <sz val="12"/>
        <color theme="1"/>
        <rFont val="Times New Roman"/>
        <family val="1"/>
        <charset val="204"/>
      </rPr>
      <t>e</t>
    </r>
    <r>
      <rPr>
        <vertAlign val="subscript"/>
        <sz val="12"/>
        <color theme="1"/>
        <rFont val="Times New Roman"/>
        <family val="1"/>
        <charset val="204"/>
      </rPr>
      <t>1</t>
    </r>
    <r>
      <rPr>
        <sz val="12"/>
        <color theme="1"/>
        <rFont val="Times New Roman"/>
        <family val="1"/>
        <charset val="204"/>
      </rPr>
      <t xml:space="preserve">, заключённую в объёме шара, и энергию </t>
    </r>
    <r>
      <rPr>
        <i/>
        <sz val="12"/>
        <color theme="1"/>
        <rFont val="Times New Roman"/>
        <family val="1"/>
        <charset val="204"/>
      </rPr>
      <t>W</t>
    </r>
    <r>
      <rPr>
        <i/>
        <vertAlign val="subscript"/>
        <sz val="12"/>
        <color theme="1"/>
        <rFont val="Times New Roman"/>
        <family val="1"/>
        <charset val="204"/>
      </rPr>
      <t>e</t>
    </r>
    <r>
      <rPr>
        <vertAlign val="subscript"/>
        <sz val="12"/>
        <color theme="1"/>
        <rFont val="Times New Roman"/>
        <family val="1"/>
        <charset val="204"/>
      </rPr>
      <t>2</t>
    </r>
    <r>
      <rPr>
        <sz val="12"/>
        <color theme="1"/>
        <rFont val="Times New Roman"/>
        <family val="1"/>
        <charset val="204"/>
      </rPr>
      <t xml:space="preserve"> в окружающем шар пространстве.</t>
    </r>
  </si>
  <si>
    <r>
      <t xml:space="preserve">119. Плоский воздушный конденсатор с площадью обкладки </t>
    </r>
    <r>
      <rPr>
        <i/>
        <sz val="12"/>
        <color theme="1"/>
        <rFont val="Times New Roman"/>
        <family val="1"/>
        <charset val="204"/>
      </rPr>
      <t>S</t>
    </r>
    <r>
      <rPr>
        <sz val="12"/>
        <color theme="1"/>
        <rFont val="Times New Roman"/>
        <family val="1"/>
        <charset val="204"/>
      </rPr>
      <t> = 150 см</t>
    </r>
    <r>
      <rPr>
        <vertAlign val="superscript"/>
        <sz val="12"/>
        <color theme="1"/>
        <rFont val="Times New Roman"/>
        <family val="1"/>
        <charset val="204"/>
      </rPr>
      <t>2</t>
    </r>
    <r>
      <rPr>
        <sz val="12"/>
        <color theme="1"/>
        <rFont val="Times New Roman"/>
        <family val="1"/>
        <charset val="204"/>
      </rPr>
      <t xml:space="preserve"> и расстоянием между обкладками </t>
    </r>
    <r>
      <rPr>
        <i/>
        <sz val="12"/>
        <color theme="1"/>
        <rFont val="Times New Roman"/>
        <family val="1"/>
        <charset val="204"/>
      </rPr>
      <t>d</t>
    </r>
    <r>
      <rPr>
        <sz val="12"/>
        <color theme="1"/>
        <rFont val="Times New Roman"/>
        <family val="1"/>
        <charset val="204"/>
      </rPr>
      <t xml:space="preserve"> = 4 см подключён к источнику постоянного напряжения </t>
    </r>
    <r>
      <rPr>
        <i/>
        <sz val="12"/>
        <color theme="1"/>
        <rFont val="Times New Roman"/>
        <family val="1"/>
        <charset val="204"/>
      </rPr>
      <t>U </t>
    </r>
    <r>
      <rPr>
        <sz val="12"/>
        <color theme="1"/>
        <rFont val="Times New Roman"/>
        <family val="1"/>
        <charset val="204"/>
      </rPr>
      <t xml:space="preserve">= 130 В. В середину конденсатора параллельно его обкладкам вводится плоский слой диэлектрика с относительной проницаемостью </t>
    </r>
    <r>
      <rPr>
        <sz val="12"/>
        <color theme="1"/>
        <rFont val="Symbol"/>
        <family val="1"/>
        <charset val="2"/>
      </rPr>
      <t>e</t>
    </r>
    <r>
      <rPr>
        <sz val="12"/>
        <color theme="1"/>
        <rFont val="Times New Roman"/>
        <family val="1"/>
        <charset val="204"/>
      </rPr>
      <t xml:space="preserve"> = 4 толщиной </t>
    </r>
    <r>
      <rPr>
        <sz val="12"/>
        <color theme="1"/>
        <rFont val="Symbol"/>
        <family val="1"/>
        <charset val="2"/>
      </rPr>
      <t>D</t>
    </r>
    <r>
      <rPr>
        <i/>
        <sz val="12"/>
        <color theme="1"/>
        <rFont val="Times New Roman"/>
        <family val="1"/>
        <charset val="204"/>
      </rPr>
      <t>d</t>
    </r>
    <r>
      <rPr>
        <sz val="12"/>
        <color theme="1"/>
        <rFont val="Times New Roman"/>
        <family val="1"/>
        <charset val="204"/>
      </rPr>
      <t xml:space="preserve"> = 1 см. Найти изменение электроёмкости </t>
    </r>
    <r>
      <rPr>
        <sz val="12"/>
        <color theme="1"/>
        <rFont val="Symbol"/>
        <family val="1"/>
        <charset val="2"/>
      </rPr>
      <t>D</t>
    </r>
    <r>
      <rPr>
        <i/>
        <sz val="12"/>
        <color theme="1"/>
        <rFont val="Times New Roman"/>
        <family val="1"/>
        <charset val="204"/>
      </rPr>
      <t>С</t>
    </r>
    <r>
      <rPr>
        <sz val="12"/>
        <color theme="1"/>
        <rFont val="Times New Roman"/>
        <family val="1"/>
        <charset val="204"/>
      </rPr>
      <t xml:space="preserve"> конденсатора и работу </t>
    </r>
    <r>
      <rPr>
        <i/>
        <sz val="12"/>
        <color theme="1"/>
        <rFont val="Times New Roman"/>
        <family val="1"/>
        <charset val="204"/>
      </rPr>
      <t>А</t>
    </r>
    <r>
      <rPr>
        <sz val="12"/>
        <color theme="1"/>
        <rFont val="Times New Roman"/>
        <family val="1"/>
        <charset val="204"/>
      </rPr>
      <t>, совершённую при введении диэлектрика.</t>
    </r>
  </si>
  <si>
    <r>
      <t xml:space="preserve">120.  Плоский конденсатор с площадью </t>
    </r>
    <r>
      <rPr>
        <i/>
        <sz val="12"/>
        <color theme="1"/>
        <rFont val="Times New Roman"/>
        <family val="1"/>
        <charset val="204"/>
      </rPr>
      <t>S</t>
    </r>
    <r>
      <rPr>
        <sz val="12"/>
        <color theme="1"/>
        <rFont val="Times New Roman"/>
        <family val="1"/>
        <charset val="204"/>
      </rPr>
      <t xml:space="preserve"> = 150 см</t>
    </r>
    <r>
      <rPr>
        <vertAlign val="superscript"/>
        <sz val="12"/>
        <color theme="1"/>
        <rFont val="Times New Roman"/>
        <family val="1"/>
        <charset val="204"/>
      </rPr>
      <t>2</t>
    </r>
    <r>
      <rPr>
        <sz val="12"/>
        <color theme="1"/>
        <rFont val="Times New Roman"/>
        <family val="1"/>
        <charset val="204"/>
      </rPr>
      <t xml:space="preserve"> пластин каждая и расстоянием между ними </t>
    </r>
    <r>
      <rPr>
        <i/>
        <sz val="12"/>
        <color theme="1"/>
        <rFont val="Times New Roman"/>
        <family val="1"/>
        <charset val="204"/>
      </rPr>
      <t>d</t>
    </r>
    <r>
      <rPr>
        <sz val="12"/>
        <color theme="1"/>
        <rFont val="Times New Roman"/>
        <family val="1"/>
        <charset val="204"/>
      </rPr>
      <t xml:space="preserve"> = 0.5 см заполнен диэлектриком с относительной проницаемостью </t>
    </r>
    <r>
      <rPr>
        <sz val="12"/>
        <color theme="1"/>
        <rFont val="Symbol"/>
        <family val="1"/>
        <charset val="2"/>
      </rPr>
      <t>e</t>
    </r>
    <r>
      <rPr>
        <sz val="12"/>
        <color theme="1"/>
        <rFont val="Times New Roman"/>
        <family val="1"/>
        <charset val="204"/>
      </rPr>
      <t xml:space="preserve"> = 4. Конденсатор заряжается от источника постоянного напряжения </t>
    </r>
    <r>
      <rPr>
        <i/>
        <sz val="12"/>
        <color theme="1"/>
        <rFont val="Times New Roman"/>
        <family val="1"/>
        <charset val="204"/>
      </rPr>
      <t>U</t>
    </r>
    <r>
      <rPr>
        <sz val="12"/>
        <color theme="1"/>
        <rFont val="Times New Roman"/>
        <family val="1"/>
        <charset val="204"/>
      </rPr>
      <t xml:space="preserve"> = 100 В и отключается от него. Затем диэлектрик удаляется из конденсатора. Найти работу </t>
    </r>
    <r>
      <rPr>
        <i/>
        <sz val="12"/>
        <color theme="1"/>
        <rFont val="Times New Roman"/>
        <family val="1"/>
        <charset val="204"/>
      </rPr>
      <t>А</t>
    </r>
    <r>
      <rPr>
        <sz val="12"/>
        <color theme="1"/>
        <rFont val="Times New Roman"/>
        <family val="1"/>
        <charset val="204"/>
      </rPr>
      <t>, затраченную на удаление диэлектрика.</t>
    </r>
  </si>
  <si>
    <r>
      <t xml:space="preserve">121. Цилиндрический конденсатор высотой </t>
    </r>
    <r>
      <rPr>
        <i/>
        <sz val="12"/>
        <color theme="1"/>
        <rFont val="Times New Roman"/>
        <family val="1"/>
        <charset val="204"/>
      </rPr>
      <t>h</t>
    </r>
    <r>
      <rPr>
        <sz val="12"/>
        <color theme="1"/>
        <rFont val="Times New Roman"/>
        <family val="1"/>
        <charset val="204"/>
      </rPr>
      <t xml:space="preserve"> = 15 cм с обкладками радиусами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 8 см и</t>
    </r>
    <r>
      <rPr>
        <i/>
        <sz val="12"/>
        <color theme="1"/>
        <rFont val="Times New Roman"/>
        <family val="1"/>
        <charset val="204"/>
      </rPr>
      <t xml:space="preserve"> R</t>
    </r>
    <r>
      <rPr>
        <vertAlign val="subscript"/>
        <sz val="12"/>
        <color theme="1"/>
        <rFont val="Times New Roman"/>
        <family val="1"/>
        <charset val="204"/>
      </rPr>
      <t>2</t>
    </r>
    <r>
      <rPr>
        <sz val="12"/>
        <color theme="1"/>
        <rFont val="Times New Roman"/>
        <family val="1"/>
        <charset val="204"/>
      </rPr>
      <t xml:space="preserve"> = 10 см, расположенный вертикально, заряжается от источника постоянного напряжения </t>
    </r>
    <r>
      <rPr>
        <i/>
        <sz val="12"/>
        <color theme="1"/>
        <rFont val="Times New Roman"/>
        <family val="1"/>
        <charset val="204"/>
      </rPr>
      <t>U </t>
    </r>
    <r>
      <rPr>
        <sz val="12"/>
        <color theme="1"/>
        <rFont val="Times New Roman"/>
        <family val="1"/>
        <charset val="204"/>
      </rPr>
      <t xml:space="preserve">= 15 кВ и затем отключается от него. Нижний край конденсатора приводят в соприкосновение с поверхностью этилового спирта, относительная диэлектрическая проницаемость которого </t>
    </r>
    <r>
      <rPr>
        <sz val="12"/>
        <color theme="1"/>
        <rFont val="Symbol"/>
        <family val="1"/>
        <charset val="2"/>
      </rPr>
      <t>e</t>
    </r>
    <r>
      <rPr>
        <sz val="12"/>
        <color theme="1"/>
        <rFont val="Times New Roman"/>
        <family val="1"/>
        <charset val="204"/>
      </rPr>
      <t xml:space="preserve"> =25, а плотность </t>
    </r>
    <r>
      <rPr>
        <sz val="12"/>
        <color theme="1"/>
        <rFont val="Symbol"/>
        <family val="1"/>
        <charset val="2"/>
      </rPr>
      <t>r</t>
    </r>
    <r>
      <rPr>
        <sz val="12"/>
        <color theme="1"/>
        <rFont val="Times New Roman"/>
        <family val="1"/>
        <charset val="204"/>
      </rPr>
      <t> = 0.79 г/см</t>
    </r>
    <r>
      <rPr>
        <vertAlign val="superscript"/>
        <sz val="12"/>
        <color theme="1"/>
        <rFont val="Times New Roman"/>
        <family val="1"/>
        <charset val="204"/>
      </rPr>
      <t>3</t>
    </r>
    <r>
      <rPr>
        <sz val="12"/>
        <color theme="1"/>
        <rFont val="Times New Roman"/>
        <family val="1"/>
        <charset val="204"/>
      </rPr>
      <t xml:space="preserve">. На какую высоту </t>
    </r>
    <r>
      <rPr>
        <sz val="12"/>
        <color theme="1"/>
        <rFont val="Symbol"/>
        <family val="1"/>
        <charset val="2"/>
      </rPr>
      <t>D</t>
    </r>
    <r>
      <rPr>
        <i/>
        <sz val="12"/>
        <color theme="1"/>
        <rFont val="Times New Roman"/>
        <family val="1"/>
        <charset val="204"/>
      </rPr>
      <t>h</t>
    </r>
    <r>
      <rPr>
        <sz val="12"/>
        <color theme="1"/>
        <rFont val="Times New Roman"/>
        <family val="1"/>
        <charset val="204"/>
      </rPr>
      <t xml:space="preserve"> поднимется спирт в конденсаторе?</t>
    </r>
  </si>
  <si>
    <r>
      <t xml:space="preserve">122. Плоский конденсатор с пластинами площадью </t>
    </r>
    <r>
      <rPr>
        <i/>
        <sz val="12"/>
        <color theme="1"/>
        <rFont val="Times New Roman"/>
        <family val="1"/>
        <charset val="204"/>
      </rPr>
      <t>S</t>
    </r>
    <r>
      <rPr>
        <sz val="12"/>
        <color theme="1"/>
        <rFont val="Times New Roman"/>
        <family val="1"/>
        <charset val="204"/>
      </rPr>
      <t xml:space="preserve"> = 130 см</t>
    </r>
    <r>
      <rPr>
        <vertAlign val="superscript"/>
        <sz val="12"/>
        <color theme="1"/>
        <rFont val="Times New Roman"/>
        <family val="1"/>
        <charset val="204"/>
      </rPr>
      <t>2</t>
    </r>
    <r>
      <rPr>
        <sz val="12"/>
        <color theme="1"/>
        <rFont val="Times New Roman"/>
        <family val="1"/>
        <charset val="204"/>
      </rPr>
      <t xml:space="preserve"> каждая заполнен диэлектриком с относительной проницаемостью </t>
    </r>
    <r>
      <rPr>
        <sz val="12"/>
        <color theme="1"/>
        <rFont val="Symbol"/>
        <family val="1"/>
        <charset val="2"/>
      </rPr>
      <t>e</t>
    </r>
    <r>
      <rPr>
        <sz val="12"/>
        <color theme="1"/>
        <rFont val="Times New Roman"/>
        <family val="1"/>
        <charset val="204"/>
      </rPr>
      <t xml:space="preserve"> = 4. Поверхностная плотность заряда на пластинах конденсатора </t>
    </r>
    <r>
      <rPr>
        <sz val="12"/>
        <color theme="1"/>
        <rFont val="Symbol"/>
        <family val="1"/>
        <charset val="2"/>
      </rPr>
      <t>s = ±</t>
    </r>
    <r>
      <rPr>
        <sz val="12"/>
        <color theme="1"/>
        <rFont val="Times New Roman"/>
        <family val="1"/>
        <charset val="204"/>
      </rPr>
      <t xml:space="preserve"> 1.67</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7 </t>
    </r>
    <r>
      <rPr>
        <sz val="12"/>
        <color theme="1"/>
        <rFont val="Times New Roman"/>
        <family val="1"/>
        <charset val="204"/>
      </rPr>
      <t>Кл/м</t>
    </r>
    <r>
      <rPr>
        <vertAlign val="superscript"/>
        <sz val="12"/>
        <color theme="1"/>
        <rFont val="Times New Roman"/>
        <family val="1"/>
        <charset val="204"/>
      </rPr>
      <t>2</t>
    </r>
    <r>
      <rPr>
        <sz val="12"/>
        <color theme="1"/>
        <rFont val="Times New Roman"/>
        <family val="1"/>
        <charset val="204"/>
      </rPr>
      <t xml:space="preserve">. Найти силу притяжения </t>
    </r>
    <r>
      <rPr>
        <i/>
        <sz val="12"/>
        <color theme="1"/>
        <rFont val="Times New Roman"/>
        <family val="1"/>
        <charset val="204"/>
      </rPr>
      <t xml:space="preserve">F </t>
    </r>
    <r>
      <rPr>
        <sz val="12"/>
        <color theme="1"/>
        <rFont val="Times New Roman"/>
        <family val="1"/>
        <charset val="204"/>
      </rPr>
      <t>пластин конденсатора.</t>
    </r>
  </si>
  <si>
    <r>
      <t xml:space="preserve">123. Плоский конденсатор заполнен стеклом, относительная диэлектрическая проницаемость которого </t>
    </r>
    <r>
      <rPr>
        <sz val="12"/>
        <color theme="1"/>
        <rFont val="Symbol"/>
        <family val="1"/>
        <charset val="2"/>
      </rPr>
      <t>e</t>
    </r>
    <r>
      <rPr>
        <sz val="12"/>
        <color theme="1"/>
        <rFont val="Times New Roman"/>
        <family val="1"/>
        <charset val="204"/>
      </rPr>
      <t xml:space="preserve"> = 6. В результате заряда конденсатора давление обкладок на стекло равно </t>
    </r>
    <r>
      <rPr>
        <i/>
        <sz val="12"/>
        <color theme="1"/>
        <rFont val="Times New Roman"/>
        <family val="1"/>
        <charset val="204"/>
      </rPr>
      <t>р</t>
    </r>
    <r>
      <rPr>
        <sz val="12"/>
        <color theme="1"/>
        <rFont val="Times New Roman"/>
        <family val="1"/>
        <charset val="204"/>
      </rPr>
      <t xml:space="preserve"> = 8 Па. Найти: 1) напряжённость </t>
    </r>
    <r>
      <rPr>
        <i/>
        <sz val="12"/>
        <color theme="1"/>
        <rFont val="Times New Roman"/>
        <family val="1"/>
        <charset val="204"/>
      </rPr>
      <t>Е</t>
    </r>
    <r>
      <rPr>
        <sz val="12"/>
        <color theme="1"/>
        <rFont val="Times New Roman"/>
        <family val="1"/>
        <charset val="204"/>
      </rPr>
      <t xml:space="preserve"> и электрическую индукцию </t>
    </r>
    <r>
      <rPr>
        <i/>
        <sz val="12"/>
        <color theme="1"/>
        <rFont val="Times New Roman"/>
        <family val="1"/>
        <charset val="204"/>
      </rPr>
      <t xml:space="preserve">D </t>
    </r>
    <r>
      <rPr>
        <sz val="12"/>
        <color theme="1"/>
        <rFont val="Times New Roman"/>
        <family val="1"/>
        <charset val="204"/>
      </rPr>
      <t xml:space="preserve"> поля</t>
    </r>
    <r>
      <rPr>
        <i/>
        <sz val="12"/>
        <color theme="1"/>
        <rFont val="Times New Roman"/>
        <family val="1"/>
        <charset val="204"/>
      </rPr>
      <t xml:space="preserve"> </t>
    </r>
    <r>
      <rPr>
        <sz val="12"/>
        <color theme="1"/>
        <rFont val="Times New Roman"/>
        <family val="1"/>
        <charset val="204"/>
      </rPr>
      <t xml:space="preserve">в стекле; 2) поверхностные плотности свободных зарядов </t>
    </r>
    <r>
      <rPr>
        <sz val="12"/>
        <color theme="1"/>
        <rFont val="Symbol"/>
        <family val="1"/>
        <charset val="2"/>
      </rPr>
      <t>s</t>
    </r>
    <r>
      <rPr>
        <vertAlign val="subscript"/>
        <sz val="12"/>
        <color theme="1"/>
        <rFont val="Times New Roman"/>
        <family val="1"/>
        <charset val="204"/>
      </rPr>
      <t>0</t>
    </r>
    <r>
      <rPr>
        <sz val="12"/>
        <color theme="1"/>
        <rFont val="Times New Roman"/>
        <family val="1"/>
        <charset val="204"/>
      </rPr>
      <t xml:space="preserve"> на обкладках и связанных зарядов </t>
    </r>
    <r>
      <rPr>
        <sz val="12"/>
        <color theme="1"/>
        <rFont val="Symbol"/>
        <family val="1"/>
        <charset val="2"/>
      </rPr>
      <t>s</t>
    </r>
    <r>
      <rPr>
        <i/>
        <vertAlign val="subscript"/>
        <sz val="12"/>
        <color theme="1"/>
        <rFont val="Times New Roman"/>
        <family val="1"/>
        <charset val="204"/>
      </rPr>
      <t>р</t>
    </r>
    <r>
      <rPr>
        <sz val="12"/>
        <color theme="1"/>
        <rFont val="Times New Roman"/>
        <family val="1"/>
        <charset val="204"/>
      </rPr>
      <t xml:space="preserve"> на стекле; 3) дипольный момент единицы объёма стекла; 4) объёмную плотность энергии электрического поля в стекле.</t>
    </r>
  </si>
  <si>
    <r>
      <t xml:space="preserve">124. Сферический конденсатор с радиусами обкладок </t>
    </r>
    <r>
      <rPr>
        <i/>
        <sz val="12"/>
        <color theme="1"/>
        <rFont val="Times New Roman"/>
        <family val="1"/>
        <charset val="204"/>
      </rPr>
      <t>R</t>
    </r>
    <r>
      <rPr>
        <vertAlign val="subscript"/>
        <sz val="12"/>
        <color theme="1"/>
        <rFont val="Times New Roman"/>
        <family val="1"/>
        <charset val="204"/>
      </rPr>
      <t xml:space="preserve">1 </t>
    </r>
    <r>
      <rPr>
        <sz val="12"/>
        <color theme="1"/>
        <rFont val="Times New Roman"/>
        <family val="1"/>
        <charset val="204"/>
      </rPr>
      <t>= 6 см и</t>
    </r>
    <r>
      <rPr>
        <i/>
        <sz val="12"/>
        <color theme="1"/>
        <rFont val="Times New Roman"/>
        <family val="1"/>
        <charset val="204"/>
      </rPr>
      <t xml:space="preserve"> R</t>
    </r>
    <r>
      <rPr>
        <vertAlign val="subscript"/>
        <sz val="12"/>
        <color theme="1"/>
        <rFont val="Times New Roman"/>
        <family val="1"/>
        <charset val="204"/>
      </rPr>
      <t>2</t>
    </r>
    <r>
      <rPr>
        <sz val="12"/>
        <color theme="1"/>
        <rFont val="Times New Roman"/>
        <family val="1"/>
        <charset val="204"/>
      </rPr>
      <t xml:space="preserve"> = 8 см заполнен диэлектриком с относительной проницаемостью </t>
    </r>
    <r>
      <rPr>
        <sz val="12"/>
        <color theme="1"/>
        <rFont val="Symbol"/>
        <family val="1"/>
        <charset val="2"/>
      </rPr>
      <t>e</t>
    </r>
    <r>
      <rPr>
        <sz val="12"/>
        <color theme="1"/>
        <rFont val="Times New Roman"/>
        <family val="1"/>
        <charset val="204"/>
      </rPr>
      <t xml:space="preserve"> = 6 и подключён к источнику постоянного напряжения </t>
    </r>
    <r>
      <rPr>
        <i/>
        <sz val="12"/>
        <color theme="1"/>
        <rFont val="Times New Roman"/>
        <family val="1"/>
        <charset val="204"/>
      </rPr>
      <t>U </t>
    </r>
    <r>
      <rPr>
        <sz val="12"/>
        <color theme="1"/>
        <rFont val="Times New Roman"/>
        <family val="1"/>
        <charset val="204"/>
      </rPr>
      <t xml:space="preserve">= 1 кВ. Определить силу </t>
    </r>
    <r>
      <rPr>
        <i/>
        <sz val="12"/>
        <color theme="1"/>
        <rFont val="Times New Roman"/>
        <family val="1"/>
        <charset val="204"/>
      </rPr>
      <t>F</t>
    </r>
    <r>
      <rPr>
        <sz val="12"/>
        <color theme="1"/>
        <rFont val="Times New Roman"/>
        <family val="1"/>
        <charset val="204"/>
      </rPr>
      <t xml:space="preserve"> взаимодействия обкладок конденсатора</t>
    </r>
  </si>
  <si>
    <r>
      <t xml:space="preserve">125. Цилиндрический конденсатор с обкладками радиусами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 12 cм и</t>
    </r>
    <r>
      <rPr>
        <i/>
        <sz val="12"/>
        <color theme="1"/>
        <rFont val="Times New Roman"/>
        <family val="1"/>
        <charset val="204"/>
      </rPr>
      <t xml:space="preserve"> R</t>
    </r>
    <r>
      <rPr>
        <vertAlign val="subscript"/>
        <sz val="12"/>
        <color theme="1"/>
        <rFont val="Times New Roman"/>
        <family val="1"/>
        <charset val="204"/>
      </rPr>
      <t>2</t>
    </r>
    <r>
      <rPr>
        <sz val="12"/>
        <color theme="1"/>
        <rFont val="Times New Roman"/>
        <family val="1"/>
        <charset val="204"/>
      </rPr>
      <t xml:space="preserve"> = 15 см заполнен диэлектриком с относительной проницаемостью </t>
    </r>
    <r>
      <rPr>
        <sz val="12"/>
        <color theme="1"/>
        <rFont val="Symbol"/>
        <family val="1"/>
        <charset val="2"/>
      </rPr>
      <t>e</t>
    </r>
    <r>
      <rPr>
        <sz val="12"/>
        <color theme="1"/>
        <rFont val="Times New Roman"/>
        <family val="1"/>
        <charset val="204"/>
      </rPr>
      <t xml:space="preserve"> = 4 и подключён к источнику постоянного напряжения </t>
    </r>
    <r>
      <rPr>
        <i/>
        <sz val="12"/>
        <color theme="1"/>
        <rFont val="Times New Roman"/>
        <family val="1"/>
        <charset val="204"/>
      </rPr>
      <t xml:space="preserve">U </t>
    </r>
    <r>
      <rPr>
        <sz val="12"/>
        <color theme="1"/>
        <rFont val="Times New Roman"/>
        <family val="1"/>
        <charset val="204"/>
      </rPr>
      <t xml:space="preserve">= 300 В. С какой силой </t>
    </r>
    <r>
      <rPr>
        <i/>
        <sz val="12"/>
        <color theme="1"/>
        <rFont val="Times New Roman"/>
        <family val="1"/>
        <charset val="204"/>
      </rPr>
      <t>F</t>
    </r>
    <r>
      <rPr>
        <sz val="12"/>
        <color theme="1"/>
        <rFont val="Times New Roman"/>
        <family val="1"/>
        <charset val="204"/>
      </rPr>
      <t xml:space="preserve"> на единицу высоты </t>
    </r>
    <r>
      <rPr>
        <i/>
        <sz val="12"/>
        <color theme="1"/>
        <rFont val="Times New Roman"/>
        <family val="1"/>
        <charset val="204"/>
      </rPr>
      <t>h</t>
    </r>
    <r>
      <rPr>
        <sz val="12"/>
        <color theme="1"/>
        <rFont val="Times New Roman"/>
        <family val="1"/>
        <charset val="204"/>
      </rPr>
      <t xml:space="preserve"> взаимодействуют обкладки конденсатора?</t>
    </r>
  </si>
  <si>
    <r>
      <t xml:space="preserve">126. Объёмная плотность заряда равномерно заряженного шара радиусом </t>
    </r>
    <r>
      <rPr>
        <i/>
        <sz val="12"/>
        <color theme="1"/>
        <rFont val="Times New Roman"/>
        <family val="1"/>
        <charset val="204"/>
      </rPr>
      <t xml:space="preserve">R </t>
    </r>
    <r>
      <rPr>
        <sz val="12"/>
        <color theme="1"/>
        <rFont val="Times New Roman"/>
        <family val="1"/>
        <charset val="204"/>
      </rPr>
      <t xml:space="preserve">= 10 cм, изготовленного из диэлектрика с относительной проницаемостью </t>
    </r>
    <r>
      <rPr>
        <sz val="12"/>
        <color theme="1"/>
        <rFont val="Symbol"/>
        <family val="1"/>
        <charset val="2"/>
      </rPr>
      <t>e</t>
    </r>
    <r>
      <rPr>
        <sz val="12"/>
        <color theme="1"/>
        <rFont val="Times New Roman"/>
        <family val="1"/>
        <charset val="204"/>
      </rPr>
      <t xml:space="preserve">=2, равна </t>
    </r>
    <r>
      <rPr>
        <sz val="12"/>
        <color theme="1"/>
        <rFont val="Symbol"/>
        <family val="1"/>
        <charset val="2"/>
      </rPr>
      <t>r</t>
    </r>
    <r>
      <rPr>
        <sz val="12"/>
        <color theme="1"/>
        <rFont val="Times New Roman"/>
        <family val="1"/>
        <charset val="204"/>
      </rPr>
      <t xml:space="preserve"> = 10</t>
    </r>
    <r>
      <rPr>
        <vertAlign val="superscript"/>
        <sz val="12"/>
        <color theme="1"/>
        <rFont val="Symbol"/>
        <family val="1"/>
        <charset val="2"/>
      </rPr>
      <t>-</t>
    </r>
    <r>
      <rPr>
        <vertAlign val="superscript"/>
        <sz val="12"/>
        <color theme="1"/>
        <rFont val="Times New Roman"/>
        <family val="1"/>
        <charset val="204"/>
      </rPr>
      <t>8</t>
    </r>
    <r>
      <rPr>
        <sz val="12"/>
        <color theme="1"/>
        <rFont val="Times New Roman"/>
        <family val="1"/>
        <charset val="204"/>
      </rPr>
      <t xml:space="preserve"> Кл/см</t>
    </r>
    <r>
      <rPr>
        <vertAlign val="superscript"/>
        <sz val="12"/>
        <color theme="1"/>
        <rFont val="Times New Roman"/>
        <family val="1"/>
        <charset val="204"/>
      </rPr>
      <t>3</t>
    </r>
    <r>
      <rPr>
        <sz val="12"/>
        <color theme="1"/>
        <rFont val="Times New Roman"/>
        <family val="1"/>
        <charset val="204"/>
      </rPr>
      <t xml:space="preserve">. Найти потенциалы электростатического поля </t>
    </r>
    <r>
      <rPr>
        <sz val="12"/>
        <color theme="1"/>
        <rFont val="Symbol"/>
        <family val="1"/>
        <charset val="2"/>
      </rPr>
      <t>j</t>
    </r>
    <r>
      <rPr>
        <vertAlign val="subscript"/>
        <sz val="12"/>
        <color theme="1"/>
        <rFont val="Times New Roman"/>
        <family val="1"/>
        <charset val="204"/>
      </rPr>
      <t>0</t>
    </r>
    <r>
      <rPr>
        <sz val="12"/>
        <color theme="1"/>
        <rFont val="Times New Roman"/>
        <family val="1"/>
        <charset val="204"/>
      </rPr>
      <t xml:space="preserve"> в центре шара и </t>
    </r>
    <r>
      <rPr>
        <sz val="12"/>
        <color theme="1"/>
        <rFont val="Symbol"/>
        <family val="1"/>
        <charset val="2"/>
      </rPr>
      <t>j</t>
    </r>
    <r>
      <rPr>
        <vertAlign val="subscript"/>
        <sz val="12"/>
        <color theme="1"/>
        <rFont val="Times New Roman"/>
        <family val="1"/>
        <charset val="204"/>
      </rPr>
      <t>1</t>
    </r>
    <r>
      <rPr>
        <sz val="12"/>
        <color theme="1"/>
        <rFont val="Times New Roman"/>
        <family val="1"/>
        <charset val="204"/>
      </rPr>
      <t xml:space="preserve"> на расстоянии </t>
    </r>
    <r>
      <rPr>
        <i/>
        <sz val="12"/>
        <color theme="1"/>
        <rFont val="Times New Roman"/>
        <family val="1"/>
        <charset val="204"/>
      </rPr>
      <t xml:space="preserve">r </t>
    </r>
    <r>
      <rPr>
        <sz val="12"/>
        <color theme="1"/>
        <rFont val="Times New Roman"/>
        <family val="1"/>
        <charset val="204"/>
      </rPr>
      <t>= 6 см от центра шара.</t>
    </r>
  </si>
  <si>
    <r>
      <t xml:space="preserve">127. Сферический слой из диэлектрика с относительной проницаемостью </t>
    </r>
    <r>
      <rPr>
        <sz val="12"/>
        <color theme="1"/>
        <rFont val="Symbol"/>
        <family val="1"/>
        <charset val="2"/>
      </rPr>
      <t>e</t>
    </r>
    <r>
      <rPr>
        <sz val="12"/>
        <color theme="1"/>
        <rFont val="Times New Roman"/>
        <family val="1"/>
        <charset val="204"/>
      </rPr>
      <t xml:space="preserve">= 3 имеет внутренний радиус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 1 cм и внешний радиус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5 см. По слою распределён заряд, объёмная плотность которого убывает от внутренней поверхности слоя к внешней по закону </t>
    </r>
    <r>
      <rPr>
        <sz val="12"/>
        <color theme="1"/>
        <rFont val="Symbol"/>
        <family val="1"/>
        <charset val="2"/>
      </rPr>
      <t>r(</t>
    </r>
    <r>
      <rPr>
        <i/>
        <sz val="12"/>
        <color theme="1"/>
        <rFont val="Times New Roman"/>
        <family val="1"/>
        <charset val="204"/>
      </rPr>
      <t>r</t>
    </r>
    <r>
      <rPr>
        <sz val="12"/>
        <color theme="1"/>
        <rFont val="Symbol"/>
        <family val="1"/>
        <charset val="2"/>
      </rPr>
      <t>)</t>
    </r>
    <r>
      <rPr>
        <sz val="12"/>
        <color theme="1"/>
        <rFont val="Times New Roman"/>
        <family val="1"/>
        <charset val="204"/>
      </rPr>
      <t xml:space="preserve"> = </t>
    </r>
    <r>
      <rPr>
        <i/>
        <sz val="12"/>
        <color theme="1"/>
        <rFont val="Times New Roman"/>
        <family val="1"/>
        <charset val="204"/>
      </rPr>
      <t>b/r</t>
    </r>
    <r>
      <rPr>
        <sz val="12"/>
        <color theme="1"/>
        <rFont val="Times New Roman"/>
        <family val="1"/>
        <charset val="204"/>
      </rPr>
      <t xml:space="preserve">, где </t>
    </r>
    <r>
      <rPr>
        <i/>
        <sz val="12"/>
        <color theme="1"/>
        <rFont val="Times New Roman"/>
        <family val="1"/>
        <charset val="204"/>
      </rPr>
      <t>b</t>
    </r>
    <r>
      <rPr>
        <sz val="12"/>
        <color theme="1"/>
        <rFont val="Times New Roman"/>
        <family val="1"/>
        <charset val="204"/>
      </rPr>
      <t xml:space="preserve"> = 6</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 xml:space="preserve">7 </t>
    </r>
    <r>
      <rPr>
        <sz val="12"/>
        <color theme="1"/>
        <rFont val="Times New Roman"/>
        <family val="1"/>
        <charset val="204"/>
      </rPr>
      <t>Кл/м</t>
    </r>
    <r>
      <rPr>
        <vertAlign val="superscript"/>
        <sz val="12"/>
        <color theme="1"/>
        <rFont val="Times New Roman"/>
        <family val="1"/>
        <charset val="204"/>
      </rPr>
      <t>2</t>
    </r>
    <r>
      <rPr>
        <sz val="12"/>
        <color theme="1"/>
        <rFont val="Times New Roman"/>
        <family val="1"/>
        <charset val="204"/>
      </rPr>
      <t xml:space="preserve">. Найти разность потенциалов </t>
    </r>
    <r>
      <rPr>
        <sz val="12"/>
        <color theme="1"/>
        <rFont val="Symbol"/>
        <family val="1"/>
        <charset val="2"/>
      </rPr>
      <t>Dj</t>
    </r>
    <r>
      <rPr>
        <sz val="12"/>
        <color theme="1"/>
        <rFont val="Times New Roman"/>
        <family val="1"/>
        <charset val="204"/>
      </rPr>
      <t xml:space="preserve"> между внутренней и внешней поверхностями слоя.</t>
    </r>
  </si>
  <si>
    <r>
      <t xml:space="preserve">128. Линейная плотность заряда бесконечно длинного тонкого провода равна </t>
    </r>
    <r>
      <rPr>
        <sz val="12"/>
        <color theme="1"/>
        <rFont val="Symbol"/>
        <family val="1"/>
        <charset val="2"/>
      </rPr>
      <t>t</t>
    </r>
    <r>
      <rPr>
        <sz val="12"/>
        <color theme="1"/>
        <rFont val="Times New Roman"/>
        <family val="1"/>
        <charset val="204"/>
      </rPr>
      <t xml:space="preserve"> = 15 нКл/м. Найти разность потенциалов </t>
    </r>
    <r>
      <rPr>
        <sz val="12"/>
        <color theme="1"/>
        <rFont val="Symbol"/>
        <family val="1"/>
        <charset val="2"/>
      </rPr>
      <t>Dj</t>
    </r>
    <r>
      <rPr>
        <sz val="12"/>
        <color theme="1"/>
        <rFont val="Times New Roman"/>
        <family val="1"/>
        <charset val="204"/>
      </rPr>
      <t xml:space="preserve"> между точками, находящимися на расстояниях </t>
    </r>
    <r>
      <rPr>
        <i/>
        <sz val="12"/>
        <color theme="1"/>
        <rFont val="Times New Roman"/>
        <family val="1"/>
        <charset val="204"/>
      </rPr>
      <t>r</t>
    </r>
    <r>
      <rPr>
        <vertAlign val="subscript"/>
        <sz val="12"/>
        <color theme="1"/>
        <rFont val="Times New Roman"/>
        <family val="1"/>
        <charset val="204"/>
      </rPr>
      <t xml:space="preserve">1 </t>
    </r>
    <r>
      <rPr>
        <sz val="12"/>
        <color theme="1"/>
        <rFont val="Times New Roman"/>
        <family val="1"/>
        <charset val="204"/>
      </rPr>
      <t xml:space="preserve">= 5 см и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50 см от провода.</t>
    </r>
  </si>
  <si>
    <r>
      <t xml:space="preserve">129. Поверхностная плотность заряда очень длинного металлического цилиндра радиусом </t>
    </r>
    <r>
      <rPr>
        <i/>
        <sz val="12"/>
        <color theme="1"/>
        <rFont val="Times New Roman"/>
        <family val="1"/>
        <charset val="204"/>
      </rPr>
      <t>R</t>
    </r>
    <r>
      <rPr>
        <vertAlign val="subscript"/>
        <sz val="12"/>
        <color theme="1"/>
        <rFont val="Times New Roman"/>
        <family val="1"/>
        <charset val="204"/>
      </rPr>
      <t xml:space="preserve">1 </t>
    </r>
    <r>
      <rPr>
        <sz val="12"/>
        <color theme="1"/>
        <rFont val="Times New Roman"/>
        <family val="1"/>
        <charset val="204"/>
      </rPr>
      <t xml:space="preserve">= 2 мм равна </t>
    </r>
    <r>
      <rPr>
        <sz val="12"/>
        <color theme="1"/>
        <rFont val="Symbol"/>
        <family val="1"/>
        <charset val="2"/>
      </rPr>
      <t>s</t>
    </r>
    <r>
      <rPr>
        <sz val="12"/>
        <color theme="1"/>
        <rFont val="Times New Roman"/>
        <family val="1"/>
        <charset val="204"/>
      </rPr>
      <t xml:space="preserve"> = 4 нКл/см</t>
    </r>
    <r>
      <rPr>
        <vertAlign val="superscript"/>
        <sz val="12"/>
        <color theme="1"/>
        <rFont val="Times New Roman"/>
        <family val="1"/>
        <charset val="204"/>
      </rPr>
      <t>2</t>
    </r>
    <r>
      <rPr>
        <sz val="12"/>
        <color theme="1"/>
        <rFont val="Times New Roman"/>
        <family val="1"/>
        <charset val="204"/>
      </rPr>
      <t xml:space="preserve">. Найти разность потенциалов </t>
    </r>
    <r>
      <rPr>
        <sz val="12"/>
        <color theme="1"/>
        <rFont val="Symbol"/>
        <family val="1"/>
        <charset val="2"/>
      </rPr>
      <t>Dj</t>
    </r>
    <r>
      <rPr>
        <sz val="12"/>
        <color theme="1"/>
        <rFont val="Times New Roman"/>
        <family val="1"/>
        <charset val="204"/>
      </rPr>
      <t xml:space="preserve"> между этим цилиндром и другим цилиндром радиусом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2 см, коаксиальным с ним, если цилиндры находятся в среде с относительной диэлектрической проницаемостью </t>
    </r>
    <r>
      <rPr>
        <sz val="12"/>
        <color theme="1"/>
        <rFont val="Symbol"/>
        <family val="1"/>
        <charset val="2"/>
      </rPr>
      <t>e</t>
    </r>
    <r>
      <rPr>
        <sz val="12"/>
        <color theme="1"/>
        <rFont val="Times New Roman"/>
        <family val="1"/>
        <charset val="204"/>
      </rPr>
      <t xml:space="preserve"> = 2.</t>
    </r>
  </si>
  <si>
    <r>
      <t xml:space="preserve">130. Два коаксиальных цилиндра имеют радиусы </t>
    </r>
    <r>
      <rPr>
        <i/>
        <sz val="12"/>
        <color theme="1"/>
        <rFont val="Times New Roman"/>
        <family val="1"/>
        <charset val="204"/>
      </rPr>
      <t>R</t>
    </r>
    <r>
      <rPr>
        <vertAlign val="subscript"/>
        <sz val="12"/>
        <color theme="1"/>
        <rFont val="Times New Roman"/>
        <family val="1"/>
        <charset val="204"/>
      </rPr>
      <t xml:space="preserve">1 </t>
    </r>
    <r>
      <rPr>
        <sz val="12"/>
        <color theme="1"/>
        <rFont val="Times New Roman"/>
        <family val="1"/>
        <charset val="204"/>
      </rPr>
      <t xml:space="preserve">= 5 cм и </t>
    </r>
    <r>
      <rPr>
        <i/>
        <sz val="12"/>
        <color theme="1"/>
        <rFont val="Times New Roman"/>
        <family val="1"/>
        <charset val="204"/>
      </rPr>
      <t>R</t>
    </r>
    <r>
      <rPr>
        <vertAlign val="subscript"/>
        <sz val="12"/>
        <color theme="1"/>
        <rFont val="Times New Roman"/>
        <family val="1"/>
        <charset val="204"/>
      </rPr>
      <t>2</t>
    </r>
    <r>
      <rPr>
        <sz val="12"/>
        <color theme="1"/>
        <rFont val="Times New Roman"/>
        <family val="1"/>
        <charset val="204"/>
      </rPr>
      <t xml:space="preserve"> = 30 см. Поверхностная плотность заряда на внутреннем цилиндре равна </t>
    </r>
    <r>
      <rPr>
        <sz val="12"/>
        <color theme="1"/>
        <rFont val="Symbol"/>
        <family val="1"/>
        <charset val="2"/>
      </rPr>
      <t>s</t>
    </r>
    <r>
      <rPr>
        <vertAlign val="subscript"/>
        <sz val="12"/>
        <color theme="1"/>
        <rFont val="Times New Roman"/>
        <family val="1"/>
        <charset val="204"/>
      </rPr>
      <t xml:space="preserve">1 </t>
    </r>
    <r>
      <rPr>
        <sz val="12"/>
        <color theme="1"/>
        <rFont val="Times New Roman"/>
        <family val="1"/>
        <charset val="204"/>
      </rPr>
      <t>= 3</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 xml:space="preserve">7 </t>
    </r>
    <r>
      <rPr>
        <sz val="12"/>
        <color theme="1"/>
        <rFont val="Times New Roman"/>
        <family val="1"/>
        <charset val="204"/>
      </rPr>
      <t>Кл/м</t>
    </r>
    <r>
      <rPr>
        <vertAlign val="superscript"/>
        <sz val="12"/>
        <color theme="1"/>
        <rFont val="Times New Roman"/>
        <family val="1"/>
        <charset val="204"/>
      </rPr>
      <t>2</t>
    </r>
    <r>
      <rPr>
        <sz val="12"/>
        <color theme="1"/>
        <rFont val="Times New Roman"/>
        <family val="1"/>
        <charset val="204"/>
      </rPr>
      <t xml:space="preserve">. Найти напряжённость </t>
    </r>
    <r>
      <rPr>
        <i/>
        <sz val="12"/>
        <color theme="1"/>
        <rFont val="Times New Roman"/>
        <family val="1"/>
        <charset val="204"/>
      </rPr>
      <t>E</t>
    </r>
    <r>
      <rPr>
        <i/>
        <vertAlign val="subscript"/>
        <sz val="12"/>
        <color theme="1"/>
        <rFont val="Times New Roman"/>
        <family val="1"/>
        <charset val="204"/>
      </rPr>
      <t>r</t>
    </r>
    <r>
      <rPr>
        <sz val="12"/>
        <color theme="1"/>
        <rFont val="Times New Roman"/>
        <family val="1"/>
        <charset val="204"/>
      </rPr>
      <t xml:space="preserve"> поля в точке, находящейся в середине между цилиндрами (</t>
    </r>
    <r>
      <rPr>
        <i/>
        <sz val="12"/>
        <color theme="1"/>
        <rFont val="Times New Roman"/>
        <family val="1"/>
        <charset val="204"/>
      </rPr>
      <t>r</t>
    </r>
    <r>
      <rPr>
        <sz val="12"/>
        <color theme="1"/>
        <rFont val="Times New Roman"/>
        <family val="1"/>
        <charset val="204"/>
      </rPr>
      <t xml:space="preserve"> = 22 см) и разность потенциалов </t>
    </r>
    <r>
      <rPr>
        <sz val="12"/>
        <color theme="1"/>
        <rFont val="Symbol"/>
        <family val="1"/>
        <charset val="2"/>
      </rPr>
      <t>Dj</t>
    </r>
    <r>
      <rPr>
        <sz val="12"/>
        <color theme="1"/>
        <rFont val="Times New Roman"/>
        <family val="1"/>
        <charset val="204"/>
      </rPr>
      <t xml:space="preserve"> между цилиндрами.</t>
    </r>
  </si>
  <si>
    <r>
      <t xml:space="preserve">131. Поверхностная плотность заряда бесконечной равномерно заряженной плоскости равна </t>
    </r>
    <r>
      <rPr>
        <sz val="12"/>
        <color theme="1"/>
        <rFont val="Symbol"/>
        <family val="1"/>
        <charset val="2"/>
      </rPr>
      <t>s</t>
    </r>
    <r>
      <rPr>
        <sz val="12"/>
        <color theme="1"/>
        <rFont val="Times New Roman"/>
        <family val="1"/>
        <charset val="204"/>
      </rPr>
      <t xml:space="preserve"> = 1.33</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 xml:space="preserve">5 </t>
    </r>
    <r>
      <rPr>
        <sz val="12"/>
        <color theme="1"/>
        <rFont val="Times New Roman"/>
        <family val="1"/>
        <charset val="204"/>
      </rPr>
      <t>Кл/м</t>
    </r>
    <r>
      <rPr>
        <vertAlign val="superscript"/>
        <sz val="12"/>
        <color theme="1"/>
        <rFont val="Times New Roman"/>
        <family val="1"/>
        <charset val="204"/>
      </rPr>
      <t>2</t>
    </r>
    <r>
      <rPr>
        <sz val="12"/>
        <color theme="1"/>
        <rFont val="Times New Roman"/>
        <family val="1"/>
        <charset val="204"/>
      </rPr>
      <t xml:space="preserve">. Под действием электрического поля этой плоскости точечный заряд </t>
    </r>
    <r>
      <rPr>
        <i/>
        <sz val="12"/>
        <color theme="1"/>
        <rFont val="Times New Roman"/>
        <family val="1"/>
        <charset val="204"/>
      </rPr>
      <t>q</t>
    </r>
    <r>
      <rPr>
        <sz val="12"/>
        <color theme="1"/>
        <rFont val="Times New Roman"/>
        <family val="1"/>
        <charset val="204"/>
      </rPr>
      <t xml:space="preserve"> переместился от неё на расстояние </t>
    </r>
    <r>
      <rPr>
        <sz val="12"/>
        <color theme="1"/>
        <rFont val="Symbol"/>
        <family val="1"/>
        <charset val="2"/>
      </rPr>
      <t>D</t>
    </r>
    <r>
      <rPr>
        <i/>
        <sz val="12"/>
        <color theme="1"/>
        <rFont val="Times New Roman"/>
        <family val="1"/>
        <charset val="204"/>
      </rPr>
      <t>l</t>
    </r>
    <r>
      <rPr>
        <sz val="12"/>
        <color theme="1"/>
        <rFont val="Times New Roman"/>
        <family val="1"/>
        <charset val="204"/>
      </rPr>
      <t xml:space="preserve"> = 15 см. Определить величину точечного заряда, если работа, совершённая полем при его перемещении, равна </t>
    </r>
    <r>
      <rPr>
        <i/>
        <sz val="12"/>
        <color theme="1"/>
        <rFont val="Times New Roman"/>
        <family val="1"/>
        <charset val="204"/>
      </rPr>
      <t>А</t>
    </r>
    <r>
      <rPr>
        <sz val="12"/>
        <color theme="1"/>
        <rFont val="Times New Roman"/>
        <family val="1"/>
        <charset val="204"/>
      </rPr>
      <t xml:space="preserve"> = 4 мкДж.</t>
    </r>
  </si>
  <si>
    <r>
      <t xml:space="preserve">132. Объёмная плотность заряда бесконечного равномерно заряженного слоя толщиной </t>
    </r>
    <r>
      <rPr>
        <i/>
        <sz val="12"/>
        <color theme="1"/>
        <rFont val="Times New Roman"/>
        <family val="1"/>
        <charset val="204"/>
      </rPr>
      <t>d</t>
    </r>
    <r>
      <rPr>
        <sz val="12"/>
        <color theme="1"/>
        <rFont val="Times New Roman"/>
        <family val="1"/>
        <charset val="204"/>
      </rPr>
      <t xml:space="preserve"> = 20 см, изготовленного из диэлектрика с проницаемостью </t>
    </r>
    <r>
      <rPr>
        <sz val="12"/>
        <color theme="1"/>
        <rFont val="Symbol"/>
        <family val="1"/>
        <charset val="2"/>
      </rPr>
      <t>e</t>
    </r>
    <r>
      <rPr>
        <sz val="12"/>
        <color theme="1"/>
        <rFont val="Times New Roman"/>
        <family val="1"/>
        <charset val="204"/>
      </rPr>
      <t xml:space="preserve">=4, равна </t>
    </r>
    <r>
      <rPr>
        <sz val="12"/>
        <color theme="1"/>
        <rFont val="Symbol"/>
        <family val="1"/>
        <charset val="2"/>
      </rPr>
      <t>r</t>
    </r>
    <r>
      <rPr>
        <sz val="12"/>
        <color theme="1"/>
        <rFont val="Times New Roman"/>
        <family val="1"/>
        <charset val="204"/>
      </rPr>
      <t xml:space="preserve"> = 3.3</t>
    </r>
    <r>
      <rPr>
        <sz val="12"/>
        <color theme="1"/>
        <rFont val="Symbol"/>
        <family val="1"/>
        <charset val="2"/>
      </rPr>
      <t>×</t>
    </r>
    <r>
      <rPr>
        <sz val="12"/>
        <color theme="1"/>
        <rFont val="Times New Roman"/>
        <family val="1"/>
        <charset val="204"/>
      </rPr>
      <t>10</t>
    </r>
    <r>
      <rPr>
        <vertAlign val="superscript"/>
        <sz val="12"/>
        <color theme="1"/>
        <rFont val="Symbol"/>
        <family val="1"/>
        <charset val="2"/>
      </rPr>
      <t>-</t>
    </r>
    <r>
      <rPr>
        <vertAlign val="superscript"/>
        <sz val="12"/>
        <color theme="1"/>
        <rFont val="Times New Roman"/>
        <family val="1"/>
        <charset val="204"/>
      </rPr>
      <t>5</t>
    </r>
    <r>
      <rPr>
        <sz val="12"/>
        <color theme="1"/>
        <rFont val="Times New Roman"/>
        <family val="1"/>
        <charset val="204"/>
      </rPr>
      <t xml:space="preserve"> Кл/м</t>
    </r>
    <r>
      <rPr>
        <vertAlign val="superscript"/>
        <sz val="12"/>
        <color theme="1"/>
        <rFont val="Times New Roman"/>
        <family val="1"/>
        <charset val="204"/>
      </rPr>
      <t>3</t>
    </r>
    <r>
      <rPr>
        <sz val="12"/>
        <color theme="1"/>
        <rFont val="Times New Roman"/>
        <family val="1"/>
        <charset val="204"/>
      </rPr>
      <t xml:space="preserve">. Найти напряжённость </t>
    </r>
    <r>
      <rPr>
        <i/>
        <sz val="12"/>
        <color theme="1"/>
        <rFont val="Times New Roman"/>
        <family val="1"/>
        <charset val="204"/>
      </rPr>
      <t>E</t>
    </r>
    <r>
      <rPr>
        <sz val="12"/>
        <color theme="1"/>
        <rFont val="Times New Roman"/>
        <family val="1"/>
        <charset val="204"/>
      </rPr>
      <t xml:space="preserve"> электрического поля в точках, находящихся  на расстояниях </t>
    </r>
    <r>
      <rPr>
        <i/>
        <sz val="12"/>
        <color theme="1"/>
        <rFont val="Times New Roman"/>
        <family val="1"/>
        <charset val="204"/>
      </rPr>
      <t>x</t>
    </r>
    <r>
      <rPr>
        <vertAlign val="subscript"/>
        <sz val="12"/>
        <color theme="1"/>
        <rFont val="Times New Roman"/>
        <family val="1"/>
        <charset val="204"/>
      </rPr>
      <t xml:space="preserve">1 </t>
    </r>
    <r>
      <rPr>
        <sz val="12"/>
        <color theme="1"/>
        <rFont val="Times New Roman"/>
        <family val="1"/>
        <charset val="204"/>
      </rPr>
      <t>=</t>
    </r>
    <r>
      <rPr>
        <i/>
        <sz val="12"/>
        <color theme="1"/>
        <rFont val="Times New Roman"/>
        <family val="1"/>
        <charset val="204"/>
      </rPr>
      <t xml:space="preserve"> </t>
    </r>
    <r>
      <rPr>
        <sz val="12"/>
        <color theme="1"/>
        <rFont val="Times New Roman"/>
        <family val="1"/>
        <charset val="204"/>
      </rPr>
      <t xml:space="preserve">5 см и </t>
    </r>
    <r>
      <rPr>
        <i/>
        <sz val="12"/>
        <color theme="1"/>
        <rFont val="Times New Roman"/>
        <family val="1"/>
        <charset val="204"/>
      </rPr>
      <t>x</t>
    </r>
    <r>
      <rPr>
        <vertAlign val="subscript"/>
        <sz val="12"/>
        <color theme="1"/>
        <rFont val="Times New Roman"/>
        <family val="1"/>
        <charset val="204"/>
      </rPr>
      <t>2</t>
    </r>
    <r>
      <rPr>
        <sz val="12"/>
        <color theme="1"/>
        <rFont val="Times New Roman"/>
        <family val="1"/>
        <charset val="204"/>
      </rPr>
      <t xml:space="preserve"> = 13 см от середины слоя, и разность потенциалов </t>
    </r>
    <r>
      <rPr>
        <sz val="12"/>
        <color theme="1"/>
        <rFont val="Symbol"/>
        <family val="1"/>
        <charset val="2"/>
      </rPr>
      <t>Dj</t>
    </r>
    <r>
      <rPr>
        <sz val="12"/>
        <color theme="1"/>
        <rFont val="Times New Roman"/>
        <family val="1"/>
        <charset val="204"/>
      </rPr>
      <t xml:space="preserve"> между этими точками.</t>
    </r>
  </si>
  <si>
    <r>
      <t xml:space="preserve">133. Металлический шар радиусом </t>
    </r>
    <r>
      <rPr>
        <i/>
        <sz val="12"/>
        <color theme="1"/>
        <rFont val="Times New Roman"/>
        <family val="1"/>
        <charset val="204"/>
      </rPr>
      <t>R</t>
    </r>
    <r>
      <rPr>
        <sz val="12"/>
        <color theme="1"/>
        <rFont val="Times New Roman"/>
        <family val="1"/>
        <charset val="204"/>
      </rPr>
      <t xml:space="preserve"> = 15 см заряжен до потенциала </t>
    </r>
    <r>
      <rPr>
        <sz val="12"/>
        <color theme="1"/>
        <rFont val="Symbol"/>
        <family val="1"/>
        <charset val="2"/>
      </rPr>
      <t>j</t>
    </r>
    <r>
      <rPr>
        <vertAlign val="subscript"/>
        <sz val="12"/>
        <color theme="1"/>
        <rFont val="Times New Roman"/>
        <family val="1"/>
        <charset val="204"/>
      </rPr>
      <t>0</t>
    </r>
    <r>
      <rPr>
        <sz val="12"/>
        <color theme="1"/>
        <rFont val="Times New Roman"/>
        <family val="1"/>
        <charset val="204"/>
      </rPr>
      <t xml:space="preserve"> = 200 В. Найти радиус </t>
    </r>
    <r>
      <rPr>
        <i/>
        <sz val="12"/>
        <color theme="1"/>
        <rFont val="Times New Roman"/>
        <family val="1"/>
        <charset val="204"/>
      </rPr>
      <t>r</t>
    </r>
    <r>
      <rPr>
        <vertAlign val="subscript"/>
        <sz val="12"/>
        <color theme="1"/>
        <rFont val="Times New Roman"/>
        <family val="1"/>
        <charset val="204"/>
      </rPr>
      <t>1</t>
    </r>
    <r>
      <rPr>
        <sz val="12"/>
        <color theme="1"/>
        <rFont val="Times New Roman"/>
        <family val="1"/>
        <charset val="204"/>
      </rPr>
      <t xml:space="preserve"> эквипотенциальной поверхности, имеющей потенциал </t>
    </r>
    <r>
      <rPr>
        <sz val="12"/>
        <color theme="1"/>
        <rFont val="Symbol"/>
        <family val="1"/>
        <charset val="2"/>
      </rPr>
      <t>j</t>
    </r>
    <r>
      <rPr>
        <vertAlign val="subscript"/>
        <sz val="12"/>
        <color theme="1"/>
        <rFont val="Times New Roman"/>
        <family val="1"/>
        <charset val="204"/>
      </rPr>
      <t>1</t>
    </r>
    <r>
      <rPr>
        <sz val="12"/>
        <color theme="1"/>
        <rFont val="Times New Roman"/>
        <family val="1"/>
        <charset val="204"/>
      </rPr>
      <t xml:space="preserve"> = 45 В, и вычислить работу </t>
    </r>
    <r>
      <rPr>
        <i/>
        <sz val="12"/>
        <color theme="1"/>
        <rFont val="Times New Roman"/>
        <family val="1"/>
        <charset val="204"/>
      </rPr>
      <t>А</t>
    </r>
    <r>
      <rPr>
        <sz val="12"/>
        <color theme="1"/>
        <rFont val="Times New Roman"/>
        <family val="1"/>
        <charset val="204"/>
      </rPr>
      <t xml:space="preserve">, необходимую для перемещения точечного заряда </t>
    </r>
    <r>
      <rPr>
        <i/>
        <sz val="12"/>
        <color theme="1"/>
        <rFont val="Times New Roman"/>
        <family val="1"/>
        <charset val="204"/>
      </rPr>
      <t>q</t>
    </r>
    <r>
      <rPr>
        <sz val="12"/>
        <color theme="1"/>
        <rFont val="Times New Roman"/>
        <family val="1"/>
        <charset val="204"/>
      </rPr>
      <t xml:space="preserve"> = 3.2 нКл от этой эквипотенциальной поверхности до поверхности шара.</t>
    </r>
  </si>
  <si>
    <r>
      <t xml:space="preserve">134. Какую работу </t>
    </r>
    <r>
      <rPr>
        <i/>
        <sz val="12"/>
        <color theme="1"/>
        <rFont val="Times New Roman"/>
        <family val="1"/>
        <charset val="204"/>
      </rPr>
      <t>A</t>
    </r>
    <r>
      <rPr>
        <sz val="12"/>
        <color theme="1"/>
        <rFont val="Times New Roman"/>
        <family val="1"/>
        <charset val="204"/>
      </rPr>
      <t xml:space="preserve"> надо совершить, чтобы перенести точечный заряд </t>
    </r>
    <r>
      <rPr>
        <i/>
        <sz val="12"/>
        <color theme="1"/>
        <rFont val="Times New Roman"/>
        <family val="1"/>
        <charset val="204"/>
      </rPr>
      <t>q</t>
    </r>
    <r>
      <rPr>
        <sz val="12"/>
        <color theme="1"/>
        <rFont val="Times New Roman"/>
        <family val="1"/>
        <charset val="204"/>
      </rPr>
      <t xml:space="preserve"> = 0.15 нКл из бесконечности в центр шара радиусом </t>
    </r>
    <r>
      <rPr>
        <i/>
        <sz val="12"/>
        <color theme="1"/>
        <rFont val="Times New Roman"/>
        <family val="1"/>
        <charset val="204"/>
      </rPr>
      <t xml:space="preserve">R </t>
    </r>
    <r>
      <rPr>
        <sz val="12"/>
        <color theme="1"/>
        <rFont val="Times New Roman"/>
        <family val="1"/>
        <charset val="204"/>
      </rPr>
      <t xml:space="preserve">= 8 см, изготовленного из диэлектрика с проницаемостью </t>
    </r>
    <r>
      <rPr>
        <sz val="12"/>
        <color theme="1"/>
        <rFont val="Symbol"/>
        <family val="1"/>
        <charset val="2"/>
      </rPr>
      <t>e</t>
    </r>
    <r>
      <rPr>
        <sz val="12"/>
        <color theme="1"/>
        <rFont val="Times New Roman"/>
        <family val="1"/>
        <charset val="204"/>
      </rPr>
      <t xml:space="preserve"> =2 и заряженного с постоянной объёмной плотностью </t>
    </r>
    <r>
      <rPr>
        <sz val="12"/>
        <color theme="1"/>
        <rFont val="Symbol"/>
        <family val="1"/>
        <charset val="2"/>
      </rPr>
      <t>r</t>
    </r>
    <r>
      <rPr>
        <sz val="12"/>
        <color theme="1"/>
        <rFont val="Times New Roman"/>
        <family val="1"/>
        <charset val="204"/>
      </rPr>
      <t xml:space="preserve"> = 89 мкКл/м</t>
    </r>
    <r>
      <rPr>
        <vertAlign val="superscript"/>
        <sz val="12"/>
        <color theme="1"/>
        <rFont val="Times New Roman"/>
        <family val="1"/>
        <charset val="204"/>
      </rPr>
      <t>3</t>
    </r>
    <r>
      <rPr>
        <sz val="12"/>
        <color theme="1"/>
        <rFont val="Times New Roman"/>
        <family val="1"/>
        <charset val="204"/>
      </rPr>
      <t>?</t>
    </r>
  </si>
  <si>
    <r>
      <t xml:space="preserve">135. Между двумя металлическими пластинами, находящимися на расстоянии </t>
    </r>
    <r>
      <rPr>
        <i/>
        <sz val="12"/>
        <color theme="1"/>
        <rFont val="Times New Roman"/>
        <family val="1"/>
        <charset val="204"/>
      </rPr>
      <t>d</t>
    </r>
    <r>
      <rPr>
        <sz val="12"/>
        <color theme="1"/>
        <rFont val="Times New Roman"/>
        <family val="1"/>
        <charset val="204"/>
      </rPr>
      <t xml:space="preserve"> = 6 см друг от друга создана разность потенциалов </t>
    </r>
    <r>
      <rPr>
        <sz val="12"/>
        <color theme="1"/>
        <rFont val="Symbol"/>
        <family val="1"/>
        <charset val="2"/>
      </rPr>
      <t>Dj</t>
    </r>
    <r>
      <rPr>
        <sz val="12"/>
        <color theme="1"/>
        <rFont val="Times New Roman"/>
        <family val="1"/>
        <charset val="204"/>
      </rPr>
      <t xml:space="preserve"> = 200 В. Затем в пространство между пластинами вводится стеклянная пластинка, относительная диэлектрическая проницаемость которой </t>
    </r>
    <r>
      <rPr>
        <sz val="12"/>
        <color theme="1"/>
        <rFont val="Symbol"/>
        <family val="1"/>
        <charset val="2"/>
      </rPr>
      <t>e</t>
    </r>
    <r>
      <rPr>
        <sz val="12"/>
        <color theme="1"/>
        <rFont val="Times New Roman"/>
        <family val="1"/>
        <charset val="204"/>
      </rPr>
      <t xml:space="preserve"> = 7, а толщина равна </t>
    </r>
    <r>
      <rPr>
        <i/>
        <sz val="12"/>
        <color theme="1"/>
        <rFont val="Times New Roman"/>
        <family val="1"/>
        <charset val="204"/>
      </rPr>
      <t>d</t>
    </r>
    <r>
      <rPr>
        <sz val="12"/>
        <color theme="1"/>
        <rFont val="Times New Roman"/>
        <family val="1"/>
        <charset val="204"/>
      </rPr>
      <t xml:space="preserve">. Найти поверхностную плотность </t>
    </r>
    <r>
      <rPr>
        <sz val="12"/>
        <color theme="1"/>
        <rFont val="Symbol"/>
        <family val="1"/>
        <charset val="2"/>
      </rPr>
      <t>s</t>
    </r>
    <r>
      <rPr>
        <i/>
        <vertAlign val="subscript"/>
        <sz val="12"/>
        <color theme="1"/>
        <rFont val="Times New Roman"/>
        <family val="1"/>
        <charset val="204"/>
      </rPr>
      <t>р</t>
    </r>
    <r>
      <rPr>
        <sz val="12"/>
        <color theme="1"/>
        <rFont val="Times New Roman"/>
        <family val="1"/>
        <charset val="204"/>
      </rPr>
      <t xml:space="preserve"> связанных зарядов, возникших на поверхности пластинки.</t>
    </r>
  </si>
  <si>
    <r>
      <t>136. Диэлектрическая проницаемость газообразного гелия, концентрация атомов которого 2,65*10</t>
    </r>
    <r>
      <rPr>
        <vertAlign val="superscript"/>
        <sz val="12"/>
        <color theme="1"/>
        <rFont val="Times New Roman"/>
        <family val="1"/>
        <charset val="204"/>
      </rPr>
      <t>25</t>
    </r>
    <r>
      <rPr>
        <sz val="12"/>
        <color theme="1"/>
        <rFont val="Times New Roman"/>
        <family val="1"/>
        <charset val="204"/>
      </rPr>
      <t xml:space="preserve"> м</t>
    </r>
    <r>
      <rPr>
        <vertAlign val="superscript"/>
        <sz val="12"/>
        <color theme="1"/>
        <rFont val="Times New Roman"/>
        <family val="1"/>
        <charset val="204"/>
      </rPr>
      <t>-3</t>
    </r>
    <r>
      <rPr>
        <sz val="12"/>
        <color theme="1"/>
        <rFont val="Times New Roman"/>
        <family val="1"/>
        <charset val="204"/>
      </rPr>
      <t>, в однородном электрическом поле напряженностью 100 В/см равна 1,000074. Найдите дипольный момент атома гелия в таком поле.</t>
    </r>
  </si>
  <si>
    <r>
      <t>137. Уединенный шаровой проводник радиуса R</t>
    </r>
    <r>
      <rPr>
        <vertAlign val="subscript"/>
        <sz val="12"/>
        <color theme="1"/>
        <rFont val="Times New Roman"/>
        <family val="1"/>
        <charset val="204"/>
      </rPr>
      <t>1</t>
    </r>
    <r>
      <rPr>
        <sz val="12"/>
        <color theme="1"/>
        <rFont val="Times New Roman"/>
        <family val="1"/>
        <charset val="204"/>
      </rPr>
      <t xml:space="preserve">  окружен прилегающим к нему концентрическим слоем однородного диэлектрика с проницаемостью ε и наружным радиусом R</t>
    </r>
    <r>
      <rPr>
        <vertAlign val="subscript"/>
        <sz val="12"/>
        <color theme="1"/>
        <rFont val="Times New Roman"/>
        <family val="1"/>
        <charset val="204"/>
      </rPr>
      <t xml:space="preserve">2 </t>
    </r>
    <r>
      <rPr>
        <sz val="12"/>
        <color theme="1"/>
        <rFont val="Times New Roman"/>
        <family val="1"/>
        <charset val="204"/>
      </rPr>
      <t>. Найдите электроемкость такого проводника.</t>
    </r>
  </si>
  <si>
    <t>42. К воздушному конденсатору емкостью 1 нФ, напряжение на котором 500 В, присоединили параллельно таких же размеров незаряженный конденсатор, но с диэлектриком из стекла (e=7). Затем диэлектрик извлекли из конденсатора. Определить изменение энергии системы из двух заряженных конденсаторов в результате извлечения диэлектрика из конденсатора.</t>
  </si>
  <si>
    <t>Напряженность поля диполя на продолжении оси диполя</t>
  </si>
  <si>
    <t>Напряженность поля диполя на перпендикуляре, восставленном к оси из его середины</t>
  </si>
  <si>
    <t>Теорема Гаусса для электростатического поля в вакууме</t>
  </si>
  <si>
    <t>Поле равномерно заряженной бесконечной плоскости (дана поверхностная плотностью заряда)</t>
  </si>
  <si>
    <t>Поле двух бесконечных параллельных разноименно заряженных плоскостей (даны поверхностные плотности зарядов)</t>
  </si>
  <si>
    <t>Поле равномерно заряженного бесконечного цилиндра (нити) (дана линейная плотность заряда)</t>
  </si>
  <si>
    <t>Циркуляция вектора напряженности электростатического поля</t>
  </si>
  <si>
    <t>Поле равномерно заряженной сферической поверхности (дана поверхностная плотностью заряда). Построить график E(x)</t>
  </si>
  <si>
    <t>Поле объемно заряженного шара (дана объемная плотность заряда). Построить график E(x)</t>
  </si>
  <si>
    <t>Связь между напряженностью и потенциалом. Эквипотенциальные поверхности</t>
  </si>
  <si>
    <t>Электрическое смещение. Теорема Гаусса для электростатического поля в диэлектрике</t>
  </si>
  <si>
    <t>Условия на границе раздела двух диэлектрических сред</t>
  </si>
  <si>
    <t>Пьезоэлектричество. Природа явления на примере кристалла кварца</t>
  </si>
  <si>
    <t>Сегнетоэлектричество. Петля диэлектрического гистерезиса</t>
  </si>
  <si>
    <t>Конденсаторы. Виды конденсаторов, вывод формул для емкости</t>
  </si>
  <si>
    <t>Сегнетоэлектричество. Фазовые переходы в сегнетоэлектриках</t>
  </si>
  <si>
    <r>
      <t xml:space="preserve">110. Два одинаковых по размерам плоских конденсатора подключены к одному источнику постоянного напряжения </t>
    </r>
    <r>
      <rPr>
        <i/>
        <sz val="12"/>
        <color theme="1"/>
        <rFont val="Times New Roman"/>
        <family val="1"/>
        <charset val="204"/>
      </rPr>
      <t>U</t>
    </r>
    <r>
      <rPr>
        <sz val="12"/>
        <color theme="1"/>
        <rFont val="Times New Roman"/>
        <family val="1"/>
        <charset val="204"/>
      </rPr>
      <t xml:space="preserve">. Пространство между обкладками конденсаторов заполнено двумя слоями диэлектриков одинаковой толщины с разными относительными проницаемостями </t>
    </r>
    <r>
      <rPr>
        <sz val="12"/>
        <color theme="1"/>
        <rFont val="Symbol"/>
        <family val="1"/>
        <charset val="2"/>
      </rPr>
      <t>e</t>
    </r>
    <r>
      <rPr>
        <vertAlign val="subscript"/>
        <sz val="12"/>
        <color theme="1"/>
        <rFont val="Times New Roman"/>
        <family val="1"/>
        <charset val="204"/>
      </rPr>
      <t>1</t>
    </r>
    <r>
      <rPr>
        <sz val="12"/>
        <color theme="1"/>
        <rFont val="Times New Roman"/>
        <family val="1"/>
        <charset val="204"/>
      </rPr>
      <t xml:space="preserve"> и </t>
    </r>
    <r>
      <rPr>
        <sz val="12"/>
        <color theme="1"/>
        <rFont val="Symbol"/>
        <family val="1"/>
        <charset val="2"/>
      </rPr>
      <t>e</t>
    </r>
    <r>
      <rPr>
        <vertAlign val="subscript"/>
        <sz val="12"/>
        <color theme="1"/>
        <rFont val="Times New Roman"/>
        <family val="1"/>
        <charset val="204"/>
      </rPr>
      <t>2</t>
    </r>
    <r>
      <rPr>
        <sz val="12"/>
        <color theme="1"/>
        <rFont val="Times New Roman"/>
        <family val="1"/>
        <charset val="204"/>
      </rPr>
      <t xml:space="preserve">. В одном конденсаторе слои расположены параллельно обкладкам, во втором - перпендикулярно. Определить напряжённости </t>
    </r>
    <r>
      <rPr>
        <i/>
        <sz val="12"/>
        <color theme="1"/>
        <rFont val="Times New Roman"/>
        <family val="1"/>
        <charset val="204"/>
      </rPr>
      <t>Е</t>
    </r>
    <r>
      <rPr>
        <vertAlign val="subscript"/>
        <sz val="12"/>
        <color theme="1"/>
        <rFont val="Times New Roman"/>
        <family val="1"/>
        <charset val="204"/>
      </rPr>
      <t xml:space="preserve">1 </t>
    </r>
    <r>
      <rPr>
        <sz val="12"/>
        <color theme="1"/>
        <rFont val="Times New Roman"/>
        <family val="1"/>
        <charset val="204"/>
      </rPr>
      <t xml:space="preserve">и </t>
    </r>
    <r>
      <rPr>
        <i/>
        <sz val="12"/>
        <color theme="1"/>
        <rFont val="Times New Roman"/>
        <family val="1"/>
        <charset val="204"/>
      </rPr>
      <t>Е</t>
    </r>
    <r>
      <rPr>
        <vertAlign val="subscript"/>
        <sz val="12"/>
        <color theme="1"/>
        <rFont val="Times New Roman"/>
        <family val="1"/>
        <charset val="204"/>
      </rPr>
      <t>2</t>
    </r>
    <r>
      <rPr>
        <sz val="12"/>
        <color theme="1"/>
        <rFont val="Times New Roman"/>
        <family val="1"/>
        <charset val="204"/>
      </rPr>
      <t xml:space="preserve"> электрических полей и значения электрической индукции </t>
    </r>
    <r>
      <rPr>
        <i/>
        <sz val="12"/>
        <color theme="1"/>
        <rFont val="Times New Roman"/>
        <family val="1"/>
        <charset val="204"/>
      </rPr>
      <t>D</t>
    </r>
    <r>
      <rPr>
        <vertAlign val="subscript"/>
        <sz val="12"/>
        <color theme="1"/>
        <rFont val="Times New Roman"/>
        <family val="1"/>
        <charset val="204"/>
      </rPr>
      <t xml:space="preserve">1 </t>
    </r>
    <r>
      <rPr>
        <sz val="12"/>
        <color theme="1"/>
        <rFont val="Times New Roman"/>
        <family val="1"/>
        <charset val="204"/>
      </rPr>
      <t xml:space="preserve"> и</t>
    </r>
    <r>
      <rPr>
        <i/>
        <sz val="12"/>
        <color theme="1"/>
        <rFont val="Times New Roman"/>
        <family val="1"/>
        <charset val="204"/>
      </rPr>
      <t xml:space="preserve"> D</t>
    </r>
    <r>
      <rPr>
        <vertAlign val="subscript"/>
        <sz val="12"/>
        <color theme="1"/>
        <rFont val="Times New Roman"/>
        <family val="1"/>
        <charset val="204"/>
      </rPr>
      <t>2</t>
    </r>
    <r>
      <rPr>
        <sz val="12"/>
        <color theme="1"/>
        <rFont val="Times New Roman"/>
        <family val="1"/>
        <charset val="204"/>
      </rPr>
      <t xml:space="preserve"> в диэлектриках каждого конденсатора, а также отношение электроёмкостей  конденсаторов.</t>
    </r>
  </si>
  <si>
    <t>Электрический диполь в однородном и неоднородном электрических полях</t>
  </si>
  <si>
    <t>Почему линии напряженности перпендикулярны эквипотенциалям?</t>
  </si>
  <si>
    <t>Напряженность электрического поля. Принцип суперпозиции</t>
  </si>
  <si>
    <t>Потенциал электрического поля</t>
  </si>
  <si>
    <t>Закон Ома в интегральной и дифференциальной формах</t>
  </si>
  <si>
    <t>Закон Ома для однородного и неоднородного участков цепи</t>
  </si>
  <si>
    <t>Закон Джоуля-Ленца в интегральной и диффернциальной формах</t>
  </si>
  <si>
    <t>Правила Кирхгофа</t>
  </si>
  <si>
    <t>Мост Уитстона, вывод уравнения баланса моста</t>
  </si>
  <si>
    <t>ЭДС и напряжение. Однородный и неоднородный участки цепи</t>
  </si>
  <si>
    <t>Уравнение непрерывности, его физический смысл</t>
  </si>
  <si>
    <r>
      <t>1.</t>
    </r>
    <r>
      <rPr>
        <sz val="7"/>
        <color theme="1"/>
        <rFont val="Times New Roman"/>
        <family val="1"/>
        <charset val="204"/>
      </rPr>
      <t xml:space="preserve">      </t>
    </r>
    <r>
      <rPr>
        <sz val="12"/>
        <color theme="1"/>
        <rFont val="Times New Roman"/>
        <family val="1"/>
        <charset val="204"/>
      </rPr>
      <t>Что такое электрический ток?  Каковы условия протекания постоянного тока?</t>
    </r>
  </si>
  <si>
    <r>
      <t>2.</t>
    </r>
    <r>
      <rPr>
        <sz val="7"/>
        <color theme="1"/>
        <rFont val="Times New Roman"/>
        <family val="1"/>
        <charset val="204"/>
      </rPr>
      <t xml:space="preserve">      </t>
    </r>
    <r>
      <rPr>
        <sz val="12"/>
        <color theme="1"/>
        <rFont val="Times New Roman"/>
        <family val="1"/>
        <charset val="204"/>
      </rPr>
      <t>Какие существуют виды токов? Что принимают за направление электрического тока?</t>
    </r>
  </si>
  <si>
    <r>
      <t>3.</t>
    </r>
    <r>
      <rPr>
        <sz val="7"/>
        <color theme="1"/>
        <rFont val="Times New Roman"/>
        <family val="1"/>
        <charset val="204"/>
      </rPr>
      <t xml:space="preserve">      </t>
    </r>
    <r>
      <rPr>
        <sz val="12"/>
        <color theme="1"/>
        <rFont val="Times New Roman"/>
        <family val="1"/>
        <charset val="204"/>
      </rPr>
      <t>Что называется силой тока? Единицы измерения силы тока?</t>
    </r>
  </si>
  <si>
    <r>
      <t>4.</t>
    </r>
    <r>
      <rPr>
        <sz val="7"/>
        <color theme="1"/>
        <rFont val="Times New Roman"/>
        <family val="1"/>
        <charset val="204"/>
      </rPr>
      <t xml:space="preserve">      </t>
    </r>
    <r>
      <rPr>
        <sz val="12"/>
        <color theme="1"/>
        <rFont val="Times New Roman"/>
        <family val="1"/>
        <charset val="204"/>
      </rPr>
      <t>Что такое плотность тока? Единицы измерения плотности тока.</t>
    </r>
  </si>
  <si>
    <r>
      <t>5.</t>
    </r>
    <r>
      <rPr>
        <sz val="7"/>
        <color theme="1"/>
        <rFont val="Times New Roman"/>
        <family val="1"/>
        <charset val="204"/>
      </rPr>
      <t xml:space="preserve">      </t>
    </r>
    <r>
      <rPr>
        <sz val="12"/>
        <color theme="1"/>
        <rFont val="Times New Roman"/>
        <family val="1"/>
        <charset val="204"/>
      </rPr>
      <t>Нарисуйте схему однородного участка цепи. Запишите закон Ома для этого участка. Объясните величины, входящие в формулу.</t>
    </r>
  </si>
  <si>
    <r>
      <t>6.</t>
    </r>
    <r>
      <rPr>
        <sz val="7"/>
        <color theme="1"/>
        <rFont val="Times New Roman"/>
        <family val="1"/>
        <charset val="204"/>
      </rPr>
      <t xml:space="preserve">      </t>
    </r>
    <r>
      <rPr>
        <sz val="12"/>
        <color theme="1"/>
        <rFont val="Times New Roman"/>
        <family val="1"/>
        <charset val="204"/>
      </rPr>
      <t>Существуют две характеристики тока: интегральная и дифференциальная. Что это за величины, и какая между ними связь?</t>
    </r>
  </si>
  <si>
    <r>
      <t>7.</t>
    </r>
    <r>
      <rPr>
        <sz val="7"/>
        <color theme="1"/>
        <rFont val="Times New Roman"/>
        <family val="1"/>
        <charset val="204"/>
      </rPr>
      <t xml:space="preserve">      </t>
    </r>
    <r>
      <rPr>
        <sz val="12"/>
        <color theme="1"/>
        <rFont val="Times New Roman"/>
        <family val="1"/>
        <charset val="204"/>
      </rPr>
      <t>Запишите закон Ома в дифференциальной форме. Объясните, какие величины входят в формулу и  в каких единицах они измеряются?</t>
    </r>
  </si>
  <si>
    <r>
      <t>8.</t>
    </r>
    <r>
      <rPr>
        <sz val="7"/>
        <color theme="1"/>
        <rFont val="Times New Roman"/>
        <family val="1"/>
        <charset val="204"/>
      </rPr>
      <t xml:space="preserve">      </t>
    </r>
    <r>
      <rPr>
        <sz val="12"/>
        <color theme="1"/>
        <rFont val="Times New Roman"/>
        <family val="1"/>
        <charset val="204"/>
      </rPr>
      <t>Изобразите неоднородный участок цепи. Запишите закон Ома для этого случая. Объясните величины, входящие в формулу закон.</t>
    </r>
  </si>
  <si>
    <r>
      <t>9.</t>
    </r>
    <r>
      <rPr>
        <sz val="7"/>
        <color theme="1"/>
        <rFont val="Times New Roman"/>
        <family val="1"/>
        <charset val="204"/>
      </rPr>
      <t xml:space="preserve">      </t>
    </r>
    <r>
      <rPr>
        <sz val="12"/>
        <color theme="1"/>
        <rFont val="Times New Roman"/>
        <family val="1"/>
        <charset val="204"/>
      </rPr>
      <t>Изобразите замкнутую цепь, содержащую ЭДС. Запишите закон Ома для замкнутой цепи. Какие физические величины входят в формулу и в каких единицах эти величины измеряются?</t>
    </r>
  </si>
  <si>
    <r>
      <t>10.</t>
    </r>
    <r>
      <rPr>
        <sz val="7"/>
        <color theme="1"/>
        <rFont val="Times New Roman"/>
        <family val="1"/>
        <charset val="204"/>
      </rPr>
      <t xml:space="preserve">  </t>
    </r>
    <r>
      <rPr>
        <sz val="12"/>
        <color theme="1"/>
        <rFont val="Times New Roman"/>
        <family val="1"/>
        <charset val="204"/>
      </rPr>
      <t>Сопротивление. От чего зависит сопротивление? В каких единицах измеряется сопротивление?</t>
    </r>
  </si>
  <si>
    <r>
      <t>11.</t>
    </r>
    <r>
      <rPr>
        <sz val="7"/>
        <color theme="1"/>
        <rFont val="Times New Roman"/>
        <family val="1"/>
        <charset val="204"/>
      </rPr>
      <t xml:space="preserve">  </t>
    </r>
    <r>
      <rPr>
        <sz val="12"/>
        <color theme="1"/>
        <rFont val="Times New Roman"/>
        <family val="1"/>
        <charset val="204"/>
      </rPr>
      <t>Что такое удельное сопротивление? В каких единицах оно измеряется? Как удельное сопротивление связано с  плотностью тока и удельной тепловой мощностью тока?</t>
    </r>
  </si>
  <si>
    <r>
      <t>12.</t>
    </r>
    <r>
      <rPr>
        <sz val="7"/>
        <color theme="1"/>
        <rFont val="Times New Roman"/>
        <family val="1"/>
        <charset val="204"/>
      </rPr>
      <t xml:space="preserve">  </t>
    </r>
    <r>
      <rPr>
        <sz val="12"/>
        <color theme="1"/>
        <rFont val="Times New Roman"/>
        <family val="1"/>
        <charset val="204"/>
      </rPr>
      <t>Как зависит  сопротивление  проводника от температуры?</t>
    </r>
  </si>
  <si>
    <r>
      <t>13.</t>
    </r>
    <r>
      <rPr>
        <sz val="7"/>
        <color theme="1"/>
        <rFont val="Times New Roman"/>
        <family val="1"/>
        <charset val="204"/>
      </rPr>
      <t xml:space="preserve">  </t>
    </r>
    <r>
      <rPr>
        <sz val="12"/>
        <color theme="1"/>
        <rFont val="Times New Roman"/>
        <family val="1"/>
        <charset val="204"/>
      </rPr>
      <t>Объясните принцип мостового метода измерений.</t>
    </r>
  </si>
  <si>
    <r>
      <t>14.</t>
    </r>
    <r>
      <rPr>
        <sz val="7"/>
        <color theme="1"/>
        <rFont val="Times New Roman"/>
        <family val="1"/>
        <charset val="204"/>
      </rPr>
      <t xml:space="preserve">  </t>
    </r>
    <r>
      <rPr>
        <sz val="12"/>
        <color theme="1"/>
        <rFont val="Times New Roman"/>
        <family val="1"/>
        <charset val="204"/>
      </rPr>
      <t>Используя правила Кирхгофа, выведите условия баланса моста.</t>
    </r>
  </si>
  <si>
    <r>
      <t>15.</t>
    </r>
    <r>
      <rPr>
        <sz val="7"/>
        <color theme="1"/>
        <rFont val="Times New Roman"/>
        <family val="1"/>
        <charset val="204"/>
      </rPr>
      <t xml:space="preserve">  </t>
    </r>
    <r>
      <rPr>
        <sz val="12"/>
        <color theme="1"/>
        <rFont val="Times New Roman"/>
        <family val="1"/>
        <charset val="204"/>
      </rPr>
      <t>Объясните принцип, лежащий в основе моделирования электростатических полей на проводящих моделях.</t>
    </r>
  </si>
  <si>
    <r>
      <t>16.</t>
    </r>
    <r>
      <rPr>
        <sz val="7"/>
        <color theme="1"/>
        <rFont val="Times New Roman"/>
        <family val="1"/>
        <charset val="204"/>
      </rPr>
      <t xml:space="preserve">  </t>
    </r>
    <r>
      <rPr>
        <sz val="12"/>
        <color theme="1"/>
        <rFont val="Times New Roman"/>
        <family val="1"/>
        <charset val="204"/>
      </rPr>
      <t>Каковы основные преимущества мостового метода измерений?</t>
    </r>
  </si>
  <si>
    <r>
      <t>17.</t>
    </r>
    <r>
      <rPr>
        <sz val="7"/>
        <color theme="1"/>
        <rFont val="Times New Roman"/>
        <family val="1"/>
        <charset val="204"/>
      </rPr>
      <t xml:space="preserve">  </t>
    </r>
    <r>
      <rPr>
        <sz val="12"/>
        <color theme="1"/>
        <rFont val="Times New Roman"/>
        <family val="1"/>
        <charset val="204"/>
      </rPr>
      <t>Выведите формулу для расчета сопртивлеия утечки цилиндрического конденсатора.</t>
    </r>
  </si>
  <si>
    <r>
      <t>18.</t>
    </r>
    <r>
      <rPr>
        <sz val="7"/>
        <color theme="1"/>
        <rFont val="Times New Roman"/>
        <family val="1"/>
        <charset val="204"/>
      </rPr>
      <t xml:space="preserve">  </t>
    </r>
    <r>
      <rPr>
        <sz val="12"/>
        <color theme="1"/>
        <rFont val="Times New Roman"/>
        <family val="1"/>
        <charset val="204"/>
      </rPr>
      <t>Выведите формулу для расчета сопротивлеия утечки двухпроводной линии.</t>
    </r>
  </si>
  <si>
    <r>
      <t>19.</t>
    </r>
    <r>
      <rPr>
        <sz val="7"/>
        <color theme="1"/>
        <rFont val="Times New Roman"/>
        <family val="1"/>
        <charset val="204"/>
      </rPr>
      <t xml:space="preserve">  </t>
    </r>
    <r>
      <rPr>
        <sz val="12"/>
        <color theme="1"/>
        <rFont val="Times New Roman"/>
        <family val="1"/>
        <charset val="204"/>
      </rPr>
      <t>Запишите формулу, связывающую сопротивление утечки и емкость конденсатора.</t>
    </r>
  </si>
  <si>
    <r>
      <t>20.</t>
    </r>
    <r>
      <rPr>
        <sz val="7"/>
        <color theme="1"/>
        <rFont val="Times New Roman"/>
        <family val="1"/>
        <charset val="204"/>
      </rPr>
      <t xml:space="preserve">  </t>
    </r>
    <r>
      <rPr>
        <sz val="12"/>
        <color theme="1"/>
        <rFont val="Times New Roman"/>
        <family val="1"/>
        <charset val="204"/>
      </rPr>
      <t xml:space="preserve">Как можно рассчитать сопротивление проводника, зная его удельное сопротивление и геометрические размеры? </t>
    </r>
  </si>
  <si>
    <r>
      <t>21.</t>
    </r>
    <r>
      <rPr>
        <sz val="7"/>
        <color theme="1"/>
        <rFont val="Times New Roman"/>
        <family val="1"/>
        <charset val="204"/>
      </rPr>
      <t xml:space="preserve">  </t>
    </r>
    <r>
      <rPr>
        <sz val="12"/>
        <color theme="1"/>
        <rFont val="Times New Roman"/>
        <family val="1"/>
        <charset val="204"/>
      </rPr>
      <t>Как рассчитывается сопротивление проводника с переменным  сечением?</t>
    </r>
  </si>
  <si>
    <r>
      <t>22.</t>
    </r>
    <r>
      <rPr>
        <sz val="7"/>
        <color theme="1"/>
        <rFont val="Times New Roman"/>
        <family val="1"/>
        <charset val="204"/>
      </rPr>
      <t xml:space="preserve">  </t>
    </r>
    <r>
      <rPr>
        <sz val="12"/>
        <color theme="1"/>
        <rFont val="Times New Roman"/>
        <family val="1"/>
        <charset val="204"/>
      </rPr>
      <t xml:space="preserve">Выведите условия баланса моста. </t>
    </r>
  </si>
  <si>
    <r>
      <t>23.</t>
    </r>
    <r>
      <rPr>
        <sz val="7"/>
        <color theme="1"/>
        <rFont val="Times New Roman"/>
        <family val="1"/>
        <charset val="204"/>
      </rPr>
      <t xml:space="preserve">  </t>
    </r>
    <r>
      <rPr>
        <sz val="12"/>
        <color theme="1"/>
        <rFont val="Times New Roman"/>
        <family val="1"/>
        <charset val="204"/>
      </rPr>
      <t>Каким способом можно увеличить пределы измерения амперметра и вольтметра?</t>
    </r>
  </si>
  <si>
    <r>
      <t>24.</t>
    </r>
    <r>
      <rPr>
        <sz val="7"/>
        <color theme="1"/>
        <rFont val="Times New Roman"/>
        <family val="1"/>
        <charset val="204"/>
      </rPr>
      <t xml:space="preserve">  </t>
    </r>
    <r>
      <rPr>
        <sz val="12"/>
        <color theme="1"/>
        <rFont val="Times New Roman"/>
        <family val="1"/>
        <charset val="204"/>
      </rPr>
      <t>Что такое шунт? Для чего его  применяют?</t>
    </r>
  </si>
  <si>
    <r>
      <t>25.</t>
    </r>
    <r>
      <rPr>
        <sz val="7"/>
        <color theme="1"/>
        <rFont val="Times New Roman"/>
        <family val="1"/>
        <charset val="204"/>
      </rPr>
      <t xml:space="preserve">  </t>
    </r>
    <r>
      <rPr>
        <sz val="12"/>
        <color theme="1"/>
        <rFont val="Times New Roman"/>
        <family val="1"/>
        <charset val="204"/>
      </rPr>
      <t>Для чего  служит  добавочное сопротивление?</t>
    </r>
  </si>
  <si>
    <r>
      <t>26.</t>
    </r>
    <r>
      <rPr>
        <sz val="7"/>
        <color theme="1"/>
        <rFont val="Times New Roman"/>
        <family val="1"/>
        <charset val="204"/>
      </rPr>
      <t xml:space="preserve">  </t>
    </r>
    <r>
      <rPr>
        <sz val="12"/>
        <color theme="1"/>
        <rFont val="Times New Roman"/>
        <family val="1"/>
        <charset val="204"/>
      </rPr>
      <t>Какой мост называется сбалансированным? Запишите условия баланса моста.</t>
    </r>
  </si>
  <si>
    <r>
      <t>27.</t>
    </r>
    <r>
      <rPr>
        <sz val="7"/>
        <color theme="1"/>
        <rFont val="Times New Roman"/>
        <family val="1"/>
        <charset val="204"/>
      </rPr>
      <t xml:space="preserve">  </t>
    </r>
    <r>
      <rPr>
        <sz val="12"/>
        <color theme="1"/>
        <rFont val="Times New Roman"/>
        <family val="1"/>
        <charset val="204"/>
      </rPr>
      <t>Какие силы называют  сторонними?  Их  роль в возникновении постоянного тока.</t>
    </r>
  </si>
  <si>
    <r>
      <t>28.</t>
    </r>
    <r>
      <rPr>
        <sz val="7"/>
        <color theme="1"/>
        <rFont val="Times New Roman"/>
        <family val="1"/>
        <charset val="204"/>
      </rPr>
      <t xml:space="preserve">  </t>
    </r>
    <r>
      <rPr>
        <sz val="12"/>
        <color theme="1"/>
        <rFont val="Times New Roman"/>
        <family val="1"/>
        <charset val="204"/>
      </rPr>
      <t>Что такое ЭДС источника? Единицы измерения ЭДС в системе СИ.</t>
    </r>
  </si>
  <si>
    <r>
      <t>29.</t>
    </r>
    <r>
      <rPr>
        <sz val="7"/>
        <color theme="1"/>
        <rFont val="Times New Roman"/>
        <family val="1"/>
        <charset val="204"/>
      </rPr>
      <t xml:space="preserve">  </t>
    </r>
    <r>
      <rPr>
        <sz val="12"/>
        <color theme="1"/>
        <rFont val="Times New Roman"/>
        <family val="1"/>
        <charset val="204"/>
      </rPr>
      <t xml:space="preserve">Что называется напряжением на участке цепи (однородном и неоднородном)? </t>
    </r>
  </si>
  <si>
    <r>
      <t>30.</t>
    </r>
    <r>
      <rPr>
        <sz val="7"/>
        <color theme="1"/>
        <rFont val="Times New Roman"/>
        <family val="1"/>
        <charset val="204"/>
      </rPr>
      <t xml:space="preserve">  </t>
    </r>
    <r>
      <rPr>
        <sz val="12"/>
        <color theme="1"/>
        <rFont val="Times New Roman"/>
        <family val="1"/>
        <charset val="204"/>
      </rPr>
      <t>Объясните, чем отличаются потенциал, напряжение и ЭДС?</t>
    </r>
  </si>
  <si>
    <r>
      <t>31.</t>
    </r>
    <r>
      <rPr>
        <sz val="7"/>
        <color theme="1"/>
        <rFont val="Times New Roman"/>
        <family val="1"/>
        <charset val="204"/>
      </rPr>
      <t xml:space="preserve">  </t>
    </r>
    <r>
      <rPr>
        <sz val="12"/>
        <color theme="1"/>
        <rFont val="Times New Roman"/>
        <family val="1"/>
        <charset val="204"/>
      </rPr>
      <t>Последовательное и параллельное соединение проводников. Выведите формулу для расчета этих соединений.</t>
    </r>
  </si>
  <si>
    <r>
      <t>32.</t>
    </r>
    <r>
      <rPr>
        <sz val="7"/>
        <color theme="1"/>
        <rFont val="Times New Roman"/>
        <family val="1"/>
        <charset val="204"/>
      </rPr>
      <t xml:space="preserve">  </t>
    </r>
    <r>
      <rPr>
        <sz val="12"/>
        <color theme="1"/>
        <rFont val="Times New Roman"/>
        <family val="1"/>
        <charset val="204"/>
      </rPr>
      <t>Последовательное и параллельное соединение источников тока.</t>
    </r>
  </si>
  <si>
    <r>
      <t>33.</t>
    </r>
    <r>
      <rPr>
        <sz val="7"/>
        <color theme="1"/>
        <rFont val="Times New Roman"/>
        <family val="1"/>
        <charset val="204"/>
      </rPr>
      <t xml:space="preserve">  </t>
    </r>
    <r>
      <rPr>
        <sz val="12"/>
        <color theme="1"/>
        <rFont val="Times New Roman"/>
        <family val="1"/>
        <charset val="204"/>
      </rPr>
      <t>Сформулируйте правила Кирхгофа.</t>
    </r>
  </si>
  <si>
    <r>
      <t>34.</t>
    </r>
    <r>
      <rPr>
        <sz val="7"/>
        <color theme="1"/>
        <rFont val="Times New Roman"/>
        <family val="1"/>
        <charset val="204"/>
      </rPr>
      <t xml:space="preserve">  </t>
    </r>
    <r>
      <rPr>
        <sz val="12"/>
        <color theme="1"/>
        <rFont val="Times New Roman"/>
        <family val="1"/>
        <charset val="204"/>
      </rPr>
      <t>Что такое узел, ветвь и контур в разветвленных электрических схемах?</t>
    </r>
  </si>
  <si>
    <r>
      <t>35.</t>
    </r>
    <r>
      <rPr>
        <sz val="7"/>
        <color theme="1"/>
        <rFont val="Times New Roman"/>
        <family val="1"/>
        <charset val="204"/>
      </rPr>
      <t xml:space="preserve">  </t>
    </r>
    <r>
      <rPr>
        <sz val="12"/>
        <color theme="1"/>
        <rFont val="Times New Roman"/>
        <family val="1"/>
        <charset val="204"/>
      </rPr>
      <t>Правила Кирхгофа. Какое число независимых уравнений можно составить, используя первое и второе правила Кирхгофа?</t>
    </r>
  </si>
  <si>
    <r>
      <t>36.</t>
    </r>
    <r>
      <rPr>
        <sz val="7"/>
        <color theme="1"/>
        <rFont val="Times New Roman"/>
        <family val="1"/>
        <charset val="204"/>
      </rPr>
      <t xml:space="preserve">  </t>
    </r>
    <r>
      <rPr>
        <sz val="12"/>
        <color theme="1"/>
        <rFont val="Times New Roman"/>
        <family val="1"/>
        <charset val="204"/>
      </rPr>
      <t>Сформулируйте первое правило Кирхгофа. Какие величины входят в запись этого правила? Сколько независимых уравнений можно составить, используя это правило?</t>
    </r>
  </si>
  <si>
    <r>
      <t>37.</t>
    </r>
    <r>
      <rPr>
        <sz val="7"/>
        <color theme="1"/>
        <rFont val="Times New Roman"/>
        <family val="1"/>
        <charset val="204"/>
      </rPr>
      <t xml:space="preserve">  </t>
    </r>
    <r>
      <rPr>
        <sz val="12"/>
        <color theme="1"/>
        <rFont val="Times New Roman"/>
        <family val="1"/>
        <charset val="204"/>
      </rPr>
      <t>Сформулируйте второе правило Кирхгофа. Какие величины входят в запись этого правила? Сколько независимых уравнений можно составить, используя это правило?</t>
    </r>
  </si>
  <si>
    <r>
      <t>38.</t>
    </r>
    <r>
      <rPr>
        <sz val="7"/>
        <color theme="1"/>
        <rFont val="Times New Roman"/>
        <family val="1"/>
        <charset val="204"/>
      </rPr>
      <t xml:space="preserve">  </t>
    </r>
    <r>
      <rPr>
        <sz val="12"/>
        <color theme="1"/>
        <rFont val="Times New Roman"/>
        <family val="1"/>
        <charset val="204"/>
      </rPr>
      <t>Правила Кирхгофа. Правила знаков при применении правил Кирхгофа.</t>
    </r>
  </si>
  <si>
    <r>
      <t>39.</t>
    </r>
    <r>
      <rPr>
        <sz val="7"/>
        <color theme="1"/>
        <rFont val="Times New Roman"/>
        <family val="1"/>
        <charset val="204"/>
      </rPr>
      <t xml:space="preserve">  </t>
    </r>
    <r>
      <rPr>
        <sz val="12"/>
        <color theme="1"/>
        <rFont val="Times New Roman"/>
        <family val="1"/>
        <charset val="204"/>
      </rPr>
      <t>В каком случае источники ЭДС необходимо включать в цепь последовательно и в каком параллельно?</t>
    </r>
  </si>
  <si>
    <r>
      <t>40.</t>
    </r>
    <r>
      <rPr>
        <sz val="7"/>
        <color theme="1"/>
        <rFont val="Times New Roman"/>
        <family val="1"/>
        <charset val="204"/>
      </rPr>
      <t xml:space="preserve">  </t>
    </r>
    <r>
      <rPr>
        <sz val="12"/>
        <color theme="1"/>
        <rFont val="Times New Roman"/>
        <family val="1"/>
        <charset val="204"/>
      </rPr>
      <t>В чем суть компенсационного метода? Преимущества этого метода.</t>
    </r>
  </si>
  <si>
    <r>
      <t>41.</t>
    </r>
    <r>
      <rPr>
        <sz val="7"/>
        <color theme="1"/>
        <rFont val="Times New Roman"/>
        <family val="1"/>
        <charset val="204"/>
      </rPr>
      <t xml:space="preserve">  </t>
    </r>
    <r>
      <rPr>
        <sz val="12"/>
        <color theme="1"/>
        <rFont val="Times New Roman"/>
        <family val="1"/>
        <charset val="204"/>
      </rPr>
      <t>Объясните суть компенсационного метода. Какой по величине должен быть вспомогательный источник?</t>
    </r>
  </si>
  <si>
    <r>
      <t>42.</t>
    </r>
    <r>
      <rPr>
        <sz val="7"/>
        <color theme="1"/>
        <rFont val="Times New Roman"/>
        <family val="1"/>
        <charset val="204"/>
      </rPr>
      <t xml:space="preserve">  </t>
    </r>
    <r>
      <rPr>
        <sz val="12"/>
        <color theme="1"/>
        <rFont val="Times New Roman"/>
        <family val="1"/>
        <charset val="204"/>
      </rPr>
      <t>Почему компенсационный метод является наиболее приемлемым при измерении ЭДС?</t>
    </r>
  </si>
  <si>
    <r>
      <t>43.</t>
    </r>
    <r>
      <rPr>
        <sz val="7"/>
        <color theme="1"/>
        <rFont val="Times New Roman"/>
        <family val="1"/>
        <charset val="204"/>
      </rPr>
      <t xml:space="preserve">  </t>
    </r>
    <r>
      <rPr>
        <sz val="12"/>
        <color theme="1"/>
        <rFont val="Times New Roman"/>
        <family val="1"/>
        <charset val="204"/>
      </rPr>
      <t xml:space="preserve">В суть компенсационного метода? Каковы основные источники погрешности при измерении ЭДС методом компенсации? </t>
    </r>
  </si>
  <si>
    <r>
      <t>44.</t>
    </r>
    <r>
      <rPr>
        <sz val="7"/>
        <color theme="1"/>
        <rFont val="Times New Roman"/>
        <family val="1"/>
        <charset val="204"/>
      </rPr>
      <t xml:space="preserve">  </t>
    </r>
    <r>
      <rPr>
        <sz val="12"/>
        <color theme="1"/>
        <rFont val="Times New Roman"/>
        <family val="1"/>
        <charset val="204"/>
      </rPr>
      <t>Для чего в компенсационном методе, кроме измеряемой ЭДС, нужны источники известной и вспомогательной ЭДС?</t>
    </r>
  </si>
  <si>
    <r>
      <t>45.</t>
    </r>
    <r>
      <rPr>
        <sz val="7"/>
        <color theme="1"/>
        <rFont val="Times New Roman"/>
        <family val="1"/>
        <charset val="204"/>
      </rPr>
      <t xml:space="preserve">  </t>
    </r>
    <r>
      <rPr>
        <sz val="12"/>
        <color theme="1"/>
        <rFont val="Times New Roman"/>
        <family val="1"/>
        <charset val="204"/>
      </rPr>
      <t>Можно ли измерить ЭДС источника, подключив к нему вольтметр? Ответ поясните?</t>
    </r>
  </si>
  <si>
    <r>
      <t>46.</t>
    </r>
    <r>
      <rPr>
        <sz val="7"/>
        <color theme="1"/>
        <rFont val="Times New Roman"/>
        <family val="1"/>
        <charset val="204"/>
      </rPr>
      <t xml:space="preserve">  </t>
    </r>
    <r>
      <rPr>
        <sz val="12"/>
        <color theme="1"/>
        <rFont val="Times New Roman"/>
        <family val="1"/>
        <charset val="204"/>
      </rPr>
      <t>Докажите, что максимальное значение полезной мощности достигается при равенстве сопротивлений источника и нагрузки.</t>
    </r>
  </si>
  <si>
    <r>
      <t>47.</t>
    </r>
    <r>
      <rPr>
        <sz val="7"/>
        <color theme="1"/>
        <rFont val="Times New Roman"/>
        <family val="1"/>
        <charset val="204"/>
      </rPr>
      <t xml:space="preserve">  </t>
    </r>
    <r>
      <rPr>
        <sz val="12"/>
        <color theme="1"/>
        <rFont val="Times New Roman"/>
        <family val="1"/>
        <charset val="204"/>
      </rPr>
      <t xml:space="preserve">Каковы основные источники погрешностей при измерении ЭДС источников по методу, предложенному в работе? </t>
    </r>
  </si>
  <si>
    <r>
      <t>48.</t>
    </r>
    <r>
      <rPr>
        <sz val="7"/>
        <color theme="1"/>
        <rFont val="Times New Roman"/>
        <family val="1"/>
        <charset val="204"/>
      </rPr>
      <t xml:space="preserve">  </t>
    </r>
    <r>
      <rPr>
        <sz val="12"/>
        <color theme="1"/>
        <rFont val="Times New Roman"/>
        <family val="1"/>
        <charset val="204"/>
      </rPr>
      <t>Назовите режимы работы исследуемой цепи. Каков КПД при каждом режиме?</t>
    </r>
  </si>
  <si>
    <r>
      <t>49.</t>
    </r>
    <r>
      <rPr>
        <sz val="7"/>
        <color theme="1"/>
        <rFont val="Times New Roman"/>
        <family val="1"/>
        <charset val="204"/>
      </rPr>
      <t xml:space="preserve">  </t>
    </r>
    <r>
      <rPr>
        <sz val="12"/>
        <color theme="1"/>
        <rFont val="Times New Roman"/>
        <family val="1"/>
        <charset val="204"/>
      </rPr>
      <t>Назовите режимы работы исследуемой цепи. Чему равна полезная мощность при каждом режиме?</t>
    </r>
  </si>
  <si>
    <r>
      <t>50.</t>
    </r>
    <r>
      <rPr>
        <sz val="7"/>
        <color theme="1"/>
        <rFont val="Times New Roman"/>
        <family val="1"/>
        <charset val="204"/>
      </rPr>
      <t xml:space="preserve">  </t>
    </r>
    <r>
      <rPr>
        <sz val="12"/>
        <color theme="1"/>
        <rFont val="Times New Roman"/>
        <family val="1"/>
        <charset val="204"/>
      </rPr>
      <t>Назовите режимы работы исследуемой цепи. Чему равна полная мощность  при каждом режиме?</t>
    </r>
  </si>
  <si>
    <r>
      <t>51.</t>
    </r>
    <r>
      <rPr>
        <sz val="7"/>
        <color theme="1"/>
        <rFont val="Times New Roman"/>
        <family val="1"/>
        <charset val="204"/>
      </rPr>
      <t xml:space="preserve">  </t>
    </r>
    <r>
      <rPr>
        <sz val="12"/>
        <color theme="1"/>
        <rFont val="Times New Roman"/>
        <family val="1"/>
        <charset val="204"/>
      </rPr>
      <t>Чему равна полная и полезная мощность, а также КПД в режиме короткого замыкания?</t>
    </r>
  </si>
  <si>
    <r>
      <t>52.</t>
    </r>
    <r>
      <rPr>
        <sz val="7"/>
        <color theme="1"/>
        <rFont val="Times New Roman"/>
        <family val="1"/>
        <charset val="204"/>
      </rPr>
      <t xml:space="preserve">  </t>
    </r>
    <r>
      <rPr>
        <sz val="12"/>
        <color theme="1"/>
        <rFont val="Times New Roman"/>
        <family val="1"/>
        <charset val="204"/>
      </rPr>
      <t>Чему равна полная и полезная мощность, а также КПД в режиме согласования?</t>
    </r>
  </si>
  <si>
    <r>
      <t>53.</t>
    </r>
    <r>
      <rPr>
        <sz val="7"/>
        <color theme="1"/>
        <rFont val="Times New Roman"/>
        <family val="1"/>
        <charset val="204"/>
      </rPr>
      <t xml:space="preserve">  </t>
    </r>
    <r>
      <rPr>
        <sz val="12"/>
        <color theme="1"/>
        <rFont val="Times New Roman"/>
        <family val="1"/>
        <charset val="204"/>
      </rPr>
      <t>Чему равна полная и полезная мощность, а также КПД в режиме холостого хода (при разомкнутой цепи)?</t>
    </r>
  </si>
  <si>
    <r>
      <t>54.</t>
    </r>
    <r>
      <rPr>
        <sz val="7"/>
        <color theme="1"/>
        <rFont val="Times New Roman"/>
        <family val="1"/>
        <charset val="204"/>
      </rPr>
      <t xml:space="preserve">  </t>
    </r>
    <r>
      <rPr>
        <sz val="12"/>
        <color theme="1"/>
        <rFont val="Times New Roman"/>
        <family val="1"/>
        <charset val="204"/>
      </rPr>
      <t>Запишите формулу полной мощности в режиме короткого и режиме согласования, во сколько раз они отличаются7</t>
    </r>
  </si>
  <si>
    <r>
      <t>55.</t>
    </r>
    <r>
      <rPr>
        <sz val="7"/>
        <color theme="1"/>
        <rFont val="Times New Roman"/>
        <family val="1"/>
        <charset val="204"/>
      </rPr>
      <t xml:space="preserve">  </t>
    </r>
    <r>
      <rPr>
        <sz val="12"/>
        <color theme="1"/>
        <rFont val="Times New Roman"/>
        <family val="1"/>
        <charset val="204"/>
      </rPr>
      <t>Во сколько раз отличаются значения полной мощности в режиме короткого замыкания и полной мощности в режиме согласования?</t>
    </r>
  </si>
  <si>
    <r>
      <t>56.</t>
    </r>
    <r>
      <rPr>
        <sz val="7"/>
        <color theme="1"/>
        <rFont val="Times New Roman"/>
        <family val="1"/>
        <charset val="204"/>
      </rPr>
      <t xml:space="preserve">  </t>
    </r>
    <r>
      <rPr>
        <sz val="12"/>
        <color theme="1"/>
        <rFont val="Times New Roman"/>
        <family val="1"/>
        <charset val="204"/>
      </rPr>
      <t>Напишите формулу зависимости полной мощности от сопротивления нагрузки и качественно нарисуйте график этой зависимости?</t>
    </r>
  </si>
  <si>
    <r>
      <t>57.</t>
    </r>
    <r>
      <rPr>
        <sz val="7"/>
        <color theme="1"/>
        <rFont val="Times New Roman"/>
        <family val="1"/>
        <charset val="204"/>
      </rPr>
      <t xml:space="preserve">  </t>
    </r>
    <r>
      <rPr>
        <sz val="12"/>
        <color theme="1"/>
        <rFont val="Times New Roman"/>
        <family val="1"/>
        <charset val="204"/>
      </rPr>
      <t>Напишите формулу зависимости полной мощности от тока в цепи  и качественно нарисуйте график этой зависимости?</t>
    </r>
  </si>
  <si>
    <r>
      <t>58.</t>
    </r>
    <r>
      <rPr>
        <sz val="7"/>
        <color theme="1"/>
        <rFont val="Times New Roman"/>
        <family val="1"/>
        <charset val="204"/>
      </rPr>
      <t xml:space="preserve">  </t>
    </r>
    <r>
      <rPr>
        <sz val="12"/>
        <color theme="1"/>
        <rFont val="Times New Roman"/>
        <family val="1"/>
        <charset val="204"/>
      </rPr>
      <t>Напишите формулу зависимости полезной мощности от сопротивления нагрузки и качественно нарисуйте график этой зависимости?</t>
    </r>
  </si>
  <si>
    <r>
      <t>59.</t>
    </r>
    <r>
      <rPr>
        <sz val="7"/>
        <color theme="1"/>
        <rFont val="Times New Roman"/>
        <family val="1"/>
        <charset val="204"/>
      </rPr>
      <t xml:space="preserve">  </t>
    </r>
    <r>
      <rPr>
        <sz val="12"/>
        <color theme="1"/>
        <rFont val="Times New Roman"/>
        <family val="1"/>
        <charset val="204"/>
      </rPr>
      <t>Напишите формулу зависимости полезной мощности от тока в цепи  и качественно нарисуйте график этой зависимости?</t>
    </r>
  </si>
  <si>
    <r>
      <t>60.</t>
    </r>
    <r>
      <rPr>
        <sz val="7"/>
        <color theme="1"/>
        <rFont val="Times New Roman"/>
        <family val="1"/>
        <charset val="204"/>
      </rPr>
      <t xml:space="preserve">  </t>
    </r>
    <r>
      <rPr>
        <sz val="12"/>
        <color theme="1"/>
        <rFont val="Times New Roman"/>
        <family val="1"/>
        <charset val="204"/>
      </rPr>
      <t xml:space="preserve"> Напишите формулу зависимости КПД от сопротивления нагрузки и качественно нарисуйте график этой зависимости?</t>
    </r>
  </si>
  <si>
    <r>
      <t>61.</t>
    </r>
    <r>
      <rPr>
        <sz val="7"/>
        <color theme="1"/>
        <rFont val="Times New Roman"/>
        <family val="1"/>
        <charset val="204"/>
      </rPr>
      <t xml:space="preserve">  </t>
    </r>
    <r>
      <rPr>
        <sz val="12"/>
        <color theme="1"/>
        <rFont val="Times New Roman"/>
        <family val="1"/>
        <charset val="204"/>
      </rPr>
      <t>Напишите формулу зависимости КПД от тока в цепи и качественно нарисуйте график этой зависимости?</t>
    </r>
  </si>
  <si>
    <r>
      <t>62.</t>
    </r>
    <r>
      <rPr>
        <sz val="7"/>
        <color theme="1"/>
        <rFont val="Times New Roman"/>
        <family val="1"/>
        <charset val="204"/>
      </rPr>
      <t xml:space="preserve">  </t>
    </r>
    <r>
      <rPr>
        <sz val="12"/>
        <color theme="1"/>
        <rFont val="Times New Roman"/>
        <family val="1"/>
        <charset val="204"/>
      </rPr>
      <t>Дайте определение мощности тока. Чем отличаются полная мощность, мощность. выделяющаяся во  внешней и внутренних цепях.</t>
    </r>
  </si>
  <si>
    <r>
      <t>63.</t>
    </r>
    <r>
      <rPr>
        <sz val="7"/>
        <color theme="1"/>
        <rFont val="Times New Roman"/>
        <family val="1"/>
        <charset val="204"/>
      </rPr>
      <t xml:space="preserve">  </t>
    </r>
    <r>
      <rPr>
        <sz val="12"/>
        <color theme="1"/>
        <rFont val="Times New Roman"/>
        <family val="1"/>
        <charset val="204"/>
      </rPr>
      <t>Дайте определение и получите формулу для КПД источника тока.</t>
    </r>
  </si>
  <si>
    <r>
      <t>64.</t>
    </r>
    <r>
      <rPr>
        <sz val="7"/>
        <color theme="1"/>
        <rFont val="Times New Roman"/>
        <family val="1"/>
        <charset val="204"/>
      </rPr>
      <t xml:space="preserve">  </t>
    </r>
    <r>
      <rPr>
        <sz val="12"/>
        <color theme="1"/>
        <rFont val="Times New Roman"/>
        <family val="1"/>
        <charset val="204"/>
      </rPr>
      <t xml:space="preserve">Запишите закон Джоуля-Ленца </t>
    </r>
  </si>
  <si>
    <r>
      <t>65.</t>
    </r>
    <r>
      <rPr>
        <sz val="7"/>
        <color theme="1"/>
        <rFont val="Times New Roman"/>
        <family val="1"/>
        <charset val="204"/>
      </rPr>
      <t xml:space="preserve">  </t>
    </r>
    <r>
      <rPr>
        <sz val="12"/>
        <color theme="1"/>
        <rFont val="Times New Roman"/>
        <family val="1"/>
        <charset val="204"/>
      </rPr>
      <t>Запишите закон Джоуля-Ленца в дифференциальной форме. Объясните смысл величин, входящих в эту формулу.</t>
    </r>
  </si>
  <si>
    <r>
      <t>66.</t>
    </r>
    <r>
      <rPr>
        <sz val="7"/>
        <color theme="1"/>
        <rFont val="Times New Roman"/>
        <family val="1"/>
        <charset val="204"/>
      </rPr>
      <t xml:space="preserve">  </t>
    </r>
    <r>
      <rPr>
        <sz val="12"/>
        <color theme="1"/>
        <rFont val="Times New Roman"/>
        <family val="1"/>
        <charset val="204"/>
      </rPr>
      <t>Запишите закон Джоуля-Ленца в интегральной форме. Объясните смысл величин, входящих в эту формулу.</t>
    </r>
  </si>
  <si>
    <r>
      <t>67.</t>
    </r>
    <r>
      <rPr>
        <sz val="7"/>
        <color theme="1"/>
        <rFont val="Times New Roman"/>
        <family val="1"/>
        <charset val="204"/>
      </rPr>
      <t xml:space="preserve">  </t>
    </r>
    <r>
      <rPr>
        <sz val="12"/>
        <color theme="1"/>
        <rFont val="Times New Roman"/>
        <family val="1"/>
        <charset val="204"/>
      </rPr>
      <t>Работа и мощность электрического тока. Единицы измерения работы и мощности.</t>
    </r>
  </si>
  <si>
    <r>
      <t>68.</t>
    </r>
    <r>
      <rPr>
        <sz val="7"/>
        <color theme="1"/>
        <rFont val="Times New Roman"/>
        <family val="1"/>
        <charset val="204"/>
      </rPr>
      <t xml:space="preserve">  </t>
    </r>
    <r>
      <rPr>
        <sz val="12"/>
        <color theme="1"/>
        <rFont val="Times New Roman"/>
        <family val="1"/>
        <charset val="204"/>
      </rPr>
      <t>Единицы измерения мощности. Соотношение между единицами «Джоуль» и «киловатт-час».</t>
    </r>
  </si>
  <si>
    <r>
      <t>69.</t>
    </r>
    <r>
      <rPr>
        <sz val="7"/>
        <color theme="1"/>
        <rFont val="Times New Roman"/>
        <family val="1"/>
        <charset val="204"/>
      </rPr>
      <t xml:space="preserve">  </t>
    </r>
    <r>
      <rPr>
        <sz val="12"/>
        <color theme="1"/>
        <rFont val="Times New Roman"/>
        <family val="1"/>
        <charset val="204"/>
      </rPr>
      <t>Чем отличается закон  Джоуля-Ленца в интегральной и дифференциальной формах.</t>
    </r>
  </si>
  <si>
    <r>
      <t>70.</t>
    </r>
    <r>
      <rPr>
        <sz val="7"/>
        <color theme="1"/>
        <rFont val="Times New Roman"/>
        <family val="1"/>
        <charset val="204"/>
      </rPr>
      <t xml:space="preserve">  </t>
    </r>
    <r>
      <rPr>
        <sz val="12"/>
        <color theme="1"/>
        <rFont val="Times New Roman"/>
        <family val="1"/>
        <charset val="204"/>
      </rPr>
      <t>Выгодно ли добиваться такого использования источника ЭДС, при котором его КПД будет близок к единице?</t>
    </r>
  </si>
  <si>
    <r>
      <t>71.</t>
    </r>
    <r>
      <rPr>
        <sz val="7"/>
        <color theme="1"/>
        <rFont val="Times New Roman"/>
        <family val="1"/>
        <charset val="204"/>
      </rPr>
      <t xml:space="preserve">  </t>
    </r>
    <r>
      <rPr>
        <sz val="12"/>
        <color theme="1"/>
        <rFont val="Times New Roman"/>
        <family val="1"/>
        <charset val="204"/>
      </rPr>
      <t>Чем опасен режим короткого замыкания для источника? Ответ объясните.</t>
    </r>
  </si>
  <si>
    <r>
      <t>72.</t>
    </r>
    <r>
      <rPr>
        <sz val="7"/>
        <color theme="1"/>
        <rFont val="Times New Roman"/>
        <family val="1"/>
        <charset val="204"/>
      </rPr>
      <t xml:space="preserve">  </t>
    </r>
    <r>
      <rPr>
        <sz val="12"/>
        <color theme="1"/>
        <rFont val="Times New Roman"/>
        <family val="1"/>
        <charset val="204"/>
      </rPr>
      <t xml:space="preserve">Почему при практическом использовании источника тока важна не только мощность источника, но и их коэффициент полезного действия? </t>
    </r>
  </si>
  <si>
    <r>
      <t>1.</t>
    </r>
    <r>
      <rPr>
        <sz val="7"/>
        <color theme="1"/>
        <rFont val="Times New Roman"/>
        <family val="1"/>
        <charset val="204"/>
      </rPr>
      <t xml:space="preserve">            </t>
    </r>
    <r>
      <rPr>
        <sz val="14"/>
        <color theme="1"/>
        <rFont val="Times New Roman"/>
        <family val="1"/>
        <charset val="204"/>
      </rPr>
      <t>Цепь состоит из батареи и резистора. При сопротивлении на­грузки 2 Ом ток в цепи 1.6 А, при сопротивлении 1 Ом ток в цепи 2 А. Найти мощность, теряющуюся внутри батареи во втором случае.</t>
    </r>
  </si>
  <si>
    <r>
      <t>2.</t>
    </r>
    <r>
      <rPr>
        <sz val="7"/>
        <color theme="1"/>
        <rFont val="Times New Roman"/>
        <family val="1"/>
        <charset val="204"/>
      </rPr>
      <t xml:space="preserve">            </t>
    </r>
    <r>
      <rPr>
        <sz val="14"/>
        <color theme="1"/>
        <rFont val="Times New Roman"/>
        <family val="1"/>
        <charset val="204"/>
      </rPr>
      <t>К источнику с внутренним сопротивлением 2 Ом присоединяют два резистора одинаковых номиналов. При этом оказывается, что мощности, выделяемые во внешней цепи при параллельном и при последовательном соединениях резисторов, равны. Найти сопротивление каждого резистора.</t>
    </r>
  </si>
  <si>
    <r>
      <t>3.</t>
    </r>
    <r>
      <rPr>
        <sz val="7"/>
        <color theme="1"/>
        <rFont val="Times New Roman"/>
        <family val="1"/>
        <charset val="204"/>
      </rPr>
      <t xml:space="preserve">            </t>
    </r>
    <r>
      <rPr>
        <sz val="14"/>
        <color theme="1"/>
        <rFont val="Times New Roman"/>
        <family val="1"/>
        <charset val="204"/>
      </rPr>
      <t>Показания амперметра с внутренним сопротивлением 2 Ом, подключенного к источнику тока, составили 5 А. Вольтметр с внутренним сопротивлением 15 Ом, подключенный к этому источнику, показал 12 В. Определить ток короткого замыкания источника.</t>
    </r>
  </si>
  <si>
    <r>
      <t>4.</t>
    </r>
    <r>
      <rPr>
        <sz val="7"/>
        <color theme="1"/>
        <rFont val="Times New Roman"/>
        <family val="1"/>
        <charset val="204"/>
      </rPr>
      <t xml:space="preserve">            </t>
    </r>
    <r>
      <rPr>
        <sz val="14"/>
        <color theme="1"/>
        <rFont val="Times New Roman"/>
        <family val="1"/>
        <charset val="204"/>
      </rPr>
      <t>Определите ток короткого замыкания для батареи, если при силе тока 3 А во внешней цепи батареи аккумуляторов выделяется мощность 16 Вт, а при силе тока 2 А – соответственно  мощность 10 Вт.</t>
    </r>
  </si>
  <si>
    <r>
      <t>5.</t>
    </r>
    <r>
      <rPr>
        <sz val="7"/>
        <color theme="1"/>
        <rFont val="Times New Roman"/>
        <family val="1"/>
        <charset val="204"/>
      </rPr>
      <t xml:space="preserve">            </t>
    </r>
    <r>
      <rPr>
        <sz val="14"/>
        <color theme="1"/>
        <rFont val="Times New Roman"/>
        <family val="1"/>
        <charset val="204"/>
      </rPr>
      <t>По цепи, состоящей из резистора и источника с внутренним сопротивлением 2 Ом и ЭДС 6 В, идет ток 0.5 А. Какова будет сила тока, если сопротивление резистора уменьшить в два раза?</t>
    </r>
  </si>
  <si>
    <r>
      <t>6.</t>
    </r>
    <r>
      <rPr>
        <sz val="7"/>
        <color theme="1"/>
        <rFont val="Times New Roman"/>
        <family val="1"/>
        <charset val="204"/>
      </rPr>
      <t xml:space="preserve">            </t>
    </r>
    <r>
      <rPr>
        <sz val="14"/>
        <color theme="1"/>
        <rFont val="Times New Roman"/>
        <family val="1"/>
        <charset val="204"/>
      </rPr>
      <t xml:space="preserve">В цепи (рисунок) сопротивление каждого резистора равно 2 Ом, а к точкам </t>
    </r>
    <r>
      <rPr>
        <i/>
        <sz val="14"/>
        <color theme="1"/>
        <rFont val="Times New Roman"/>
        <family val="1"/>
        <charset val="204"/>
      </rPr>
      <t xml:space="preserve">a </t>
    </r>
    <r>
      <rPr>
        <sz val="14"/>
        <color theme="1"/>
        <rFont val="Times New Roman"/>
        <family val="1"/>
        <charset val="204"/>
      </rPr>
      <t xml:space="preserve">и </t>
    </r>
    <r>
      <rPr>
        <i/>
        <sz val="14"/>
        <color theme="1"/>
        <rFont val="Times New Roman"/>
        <family val="1"/>
        <charset val="204"/>
      </rPr>
      <t>b</t>
    </r>
    <r>
      <rPr>
        <sz val="14"/>
        <color theme="1"/>
        <rFont val="Times New Roman"/>
        <family val="1"/>
        <charset val="204"/>
      </rPr>
      <t xml:space="preserve"> подведено напряжение 33 В. Найти напряжение на резисторе </t>
    </r>
    <r>
      <rPr>
        <i/>
        <sz val="14"/>
        <color theme="1"/>
        <rFont val="Times New Roman"/>
        <family val="1"/>
        <charset val="204"/>
      </rPr>
      <t>R6</t>
    </r>
    <r>
      <rPr>
        <sz val="14"/>
        <color theme="1"/>
        <rFont val="Times New Roman"/>
        <family val="1"/>
        <charset val="204"/>
      </rPr>
      <t>.</t>
    </r>
  </si>
  <si>
    <r>
      <t>7.</t>
    </r>
    <r>
      <rPr>
        <sz val="7"/>
        <color theme="1"/>
        <rFont val="Times New Roman"/>
        <family val="1"/>
        <charset val="204"/>
      </rPr>
      <t xml:space="preserve">            </t>
    </r>
    <r>
      <rPr>
        <sz val="14"/>
        <color theme="1"/>
        <rFont val="Times New Roman"/>
        <family val="1"/>
        <charset val="204"/>
      </rPr>
      <t>Электрическая схема составлена из двух параллельно соединенных резисторов с сопротивлениями 40 и 10 Ом, подключенных к зажимам аккумулятора с ЭДС 10 В. Ток во втором резисторе 0.8 А. Найти внутреннее сопротивление аккумулятора.</t>
    </r>
  </si>
  <si>
    <r>
      <t>8.</t>
    </r>
    <r>
      <rPr>
        <sz val="7"/>
        <color theme="1"/>
        <rFont val="Times New Roman"/>
        <family val="1"/>
        <charset val="204"/>
      </rPr>
      <t xml:space="preserve">            </t>
    </r>
    <r>
      <rPr>
        <sz val="14"/>
        <color theme="1"/>
        <rFont val="Times New Roman"/>
        <family val="1"/>
        <charset val="204"/>
      </rPr>
      <t xml:space="preserve">Определите ток кроткого замыкания для источника ЭДС, если полезная мощность при токе 5 А равна 300 Вт, а при токе 3 А полезная мощность 150 Вт. </t>
    </r>
  </si>
  <si>
    <r>
      <t>9.</t>
    </r>
    <r>
      <rPr>
        <sz val="7"/>
        <color theme="1"/>
        <rFont val="Times New Roman"/>
        <family val="1"/>
        <charset val="204"/>
      </rPr>
      <t xml:space="preserve">            </t>
    </r>
    <r>
      <rPr>
        <sz val="14"/>
        <color theme="1"/>
        <rFont val="Times New Roman"/>
        <family val="1"/>
        <charset val="204"/>
      </rPr>
      <t>Генератор с ЭДС 240 В и с внутренним сопротивлением 0.4 Ом питает 20 ламп с сопротивлением по 360 Ом и 10 ламп с сопротивлением по 720 Ом. Все лампы соединены параллельно. Сопротивление подводящих проводов 1.2 Ом. Найти напряжение на лампах.</t>
    </r>
  </si>
  <si>
    <r>
      <t>10.</t>
    </r>
    <r>
      <rPr>
        <sz val="7"/>
        <color theme="1"/>
        <rFont val="Times New Roman"/>
        <family val="1"/>
        <charset val="204"/>
      </rPr>
      <t xml:space="preserve">        </t>
    </r>
    <r>
      <rPr>
        <sz val="14"/>
        <color theme="1"/>
        <rFont val="Times New Roman"/>
        <family val="1"/>
        <charset val="204"/>
      </rPr>
      <t xml:space="preserve">Батарея аккумуляторов с общим внутренним сопротивлением 1 Ом нагружена резистором с сопротивлением </t>
    </r>
    <r>
      <rPr>
        <i/>
        <sz val="14"/>
        <color theme="1"/>
        <rFont val="Times New Roman"/>
        <family val="1"/>
        <charset val="204"/>
      </rPr>
      <t>R</t>
    </r>
    <r>
      <rPr>
        <sz val="14"/>
        <color theme="1"/>
        <rFont val="Times New Roman"/>
        <family val="1"/>
        <charset val="204"/>
      </rPr>
      <t xml:space="preserve">. Вольтметр, подключенный к зажимам батареи, показывает напряжение 20 В. Когда параллельно нагрузке присоединяется второй такой же резистор, показания вольтметра уменьшаются до 15 В. Определить </t>
    </r>
    <r>
      <rPr>
        <i/>
        <sz val="14"/>
        <color theme="1"/>
        <rFont val="Times New Roman"/>
        <family val="1"/>
        <charset val="204"/>
      </rPr>
      <t>R</t>
    </r>
    <r>
      <rPr>
        <sz val="14"/>
        <color theme="1"/>
        <rFont val="Times New Roman"/>
        <family val="1"/>
        <charset val="204"/>
      </rPr>
      <t xml:space="preserve">, считая, что сопротивление вольтметра намного больше </t>
    </r>
    <r>
      <rPr>
        <i/>
        <sz val="14"/>
        <color theme="1"/>
        <rFont val="Times New Roman"/>
        <family val="1"/>
        <charset val="204"/>
      </rPr>
      <t>R</t>
    </r>
    <r>
      <rPr>
        <sz val="14"/>
        <color theme="1"/>
        <rFont val="Times New Roman"/>
        <family val="1"/>
        <charset val="204"/>
      </rPr>
      <t>.</t>
    </r>
  </si>
  <si>
    <r>
      <t>11.</t>
    </r>
    <r>
      <rPr>
        <sz val="7"/>
        <color theme="1"/>
        <rFont val="Times New Roman"/>
        <family val="1"/>
        <charset val="204"/>
      </rPr>
      <t xml:space="preserve">        </t>
    </r>
    <r>
      <rPr>
        <sz val="14"/>
        <color theme="1"/>
        <rFont val="Times New Roman"/>
        <family val="1"/>
        <charset val="204"/>
      </rPr>
      <t>К источнику постоянного тока, ЭДС которого составляет 12 В, а внутреннее сопротивление 2 Ом, подключены два последовательно соединенных резистора с сопротивлением по 5 Ом каждый. Параллельно одному из резисторов подключен конденсатор. Найти напряжение на конденсаторе.</t>
    </r>
  </si>
  <si>
    <r>
      <t>12.</t>
    </r>
    <r>
      <rPr>
        <sz val="7"/>
        <color theme="1"/>
        <rFont val="Times New Roman"/>
        <family val="1"/>
        <charset val="204"/>
      </rPr>
      <t xml:space="preserve">        </t>
    </r>
    <r>
      <rPr>
        <sz val="14"/>
        <color theme="1"/>
        <rFont val="Times New Roman"/>
        <family val="1"/>
        <charset val="204"/>
      </rPr>
      <t>Участок цепи состоит из четырех резисторов. Резисторы с сопротивлениями 3, 0.8 и 2 Ом соединены последовательно; параллельно последнему из них подключен резистор с сопротивлением 3 Ом. Напряжение на концах участка 20 В. Найти силу тока в каждом из четырех резисторов.</t>
    </r>
  </si>
  <si>
    <r>
      <t>13.</t>
    </r>
    <r>
      <rPr>
        <sz val="7"/>
        <color theme="1"/>
        <rFont val="Times New Roman"/>
        <family val="1"/>
        <charset val="204"/>
      </rPr>
      <t xml:space="preserve">        </t>
    </r>
    <r>
      <rPr>
        <sz val="14"/>
        <color theme="1"/>
        <rFont val="Times New Roman"/>
        <family val="1"/>
        <charset val="204"/>
      </rPr>
      <t xml:space="preserve">По проводнику сопротивлением 15 Ом течет ток, сила тока при этом возрастает линейно. Количество теплоты, выделяющееся в проводнике за время  15 с, равно 300 Дж. Определите заряд, прошедший за это время по проводнику, если в начальный момент времени сила тока в проводнике равна 0. </t>
    </r>
  </si>
  <si>
    <r>
      <t>14.</t>
    </r>
    <r>
      <rPr>
        <sz val="7"/>
        <color theme="1"/>
        <rFont val="Times New Roman"/>
        <family val="1"/>
        <charset val="204"/>
      </rPr>
      <t xml:space="preserve">        </t>
    </r>
    <r>
      <rPr>
        <sz val="14"/>
        <color theme="1"/>
        <rFont val="Times New Roman"/>
        <family val="1"/>
        <charset val="204"/>
      </rPr>
      <t>При подключении к источнику тока с ЭДС 15 В резистора с сопротивлением 15 Ом КПД источника 75%. Какую максимальную мощность во внешнюю цепь может отдать данный источник?</t>
    </r>
  </si>
  <si>
    <r>
      <t>15.</t>
    </r>
    <r>
      <rPr>
        <sz val="7"/>
        <color theme="1"/>
        <rFont val="Times New Roman"/>
        <family val="1"/>
        <charset val="204"/>
      </rPr>
      <t xml:space="preserve">        </t>
    </r>
    <r>
      <rPr>
        <sz val="14"/>
        <color theme="1"/>
        <rFont val="Times New Roman"/>
        <family val="1"/>
        <charset val="204"/>
      </rPr>
      <t>От генератора с ЭДС 500 В требуется передать по двухпроводной линии на расстояние 2.5 км мощность 100 кВт. Медные (удельное сопротивление 17 нОм</t>
    </r>
    <r>
      <rPr>
        <sz val="14"/>
        <color theme="1"/>
        <rFont val="Symbol"/>
        <family val="1"/>
        <charset val="2"/>
      </rPr>
      <t>×</t>
    </r>
    <r>
      <rPr>
        <sz val="14"/>
        <color theme="1"/>
        <rFont val="Times New Roman"/>
        <family val="1"/>
        <charset val="204"/>
      </rPr>
      <t>м) провода имеют диаметр 1.5 см. Найти потери мощности в линии (внутренним сопротивлением генератора пренебречь).</t>
    </r>
  </si>
  <si>
    <r>
      <t>16.</t>
    </r>
    <r>
      <rPr>
        <sz val="7"/>
        <color theme="1"/>
        <rFont val="Times New Roman"/>
        <family val="1"/>
        <charset val="204"/>
      </rPr>
      <t xml:space="preserve">        </t>
    </r>
    <r>
      <rPr>
        <sz val="14"/>
        <color theme="1"/>
        <rFont val="Times New Roman"/>
        <family val="1"/>
        <charset val="204"/>
      </rPr>
      <t>Элемент один раз замыкается проводником с сопротивлением 0.36 Ом, другой раз – проводником с сопротивлением 2.56 Ом. Мощность, выделившаяся в проводниках, одинакова в обоих случаях. Найти внутреннее сопротивление элемента.</t>
    </r>
  </si>
  <si>
    <r>
      <t>17.</t>
    </r>
    <r>
      <rPr>
        <sz val="7"/>
        <color theme="1"/>
        <rFont val="Times New Roman"/>
        <family val="1"/>
        <charset val="204"/>
      </rPr>
      <t xml:space="preserve">        </t>
    </r>
    <r>
      <rPr>
        <sz val="14"/>
        <color theme="1"/>
        <rFont val="Times New Roman"/>
        <family val="1"/>
        <charset val="204"/>
      </rPr>
      <t>Во внешней цепи источника при силе тока 30 А выделяется мощность 2.7 кВт, а при силе тока 10 А – мощность 1.1 кВт. Найти внутреннее сопротивление и ЭДС источника.</t>
    </r>
  </si>
  <si>
    <r>
      <t>18.</t>
    </r>
    <r>
      <rPr>
        <sz val="7"/>
        <color theme="1"/>
        <rFont val="Times New Roman"/>
        <family val="1"/>
        <charset val="204"/>
      </rPr>
      <t xml:space="preserve">        </t>
    </r>
    <r>
      <rPr>
        <sz val="14"/>
        <color theme="1"/>
        <rFont val="Times New Roman"/>
        <family val="1"/>
        <charset val="204"/>
      </rPr>
      <t xml:space="preserve">Сила тока в проводнике равномерно возрастает от 5 А до 15 А за время 10 с. Определите заряд, прошедший по проводнику. </t>
    </r>
  </si>
  <si>
    <r>
      <t>19.</t>
    </r>
    <r>
      <rPr>
        <sz val="7"/>
        <color theme="1"/>
        <rFont val="Times New Roman"/>
        <family val="1"/>
        <charset val="204"/>
      </rPr>
      <t xml:space="preserve">        </t>
    </r>
    <r>
      <rPr>
        <sz val="14"/>
        <color theme="1"/>
        <rFont val="Times New Roman"/>
        <family val="1"/>
        <charset val="204"/>
      </rPr>
      <t>К источнику постоянного тока, ЭДС которого составляет 70 В, а внутреннее сопротивление отсутствует, через реостат под­ключена лампа, сопротивление которой в 9 раз больше сопротивления реостата. При этом на лампе выделяется мощность 63 Вт. После этого параллельно лампе подключают вторую, с сопротивлением в 18 раз больше сопротивления реостата. Найти мощность, выделяющуюся на первой лампе после подключения второй лампы.</t>
    </r>
  </si>
  <si>
    <r>
      <t>20.</t>
    </r>
    <r>
      <rPr>
        <sz val="7"/>
        <color theme="1"/>
        <rFont val="Times New Roman"/>
        <family val="1"/>
        <charset val="204"/>
      </rPr>
      <t xml:space="preserve">        </t>
    </r>
    <r>
      <rPr>
        <sz val="14"/>
        <color theme="1"/>
        <rFont val="Times New Roman"/>
        <family val="1"/>
        <charset val="204"/>
      </rPr>
      <t xml:space="preserve"> Внутреннее сопротивление источника равно 6 Ом. К нему подключают по очереди две лампы с разными сопротивлениями нитей, при этом на лампах выделяется одинаковая мощность. Сопротивление нити первой лампы 3 Ом. Найти сопротивление нити второй лампы.</t>
    </r>
  </si>
  <si>
    <r>
      <t>21.</t>
    </r>
    <r>
      <rPr>
        <sz val="7"/>
        <color theme="1"/>
        <rFont val="Times New Roman"/>
        <family val="1"/>
        <charset val="204"/>
      </rPr>
      <t xml:space="preserve">        </t>
    </r>
    <r>
      <rPr>
        <sz val="14"/>
        <color theme="1"/>
        <rFont val="Times New Roman"/>
        <family val="1"/>
        <charset val="204"/>
      </rPr>
      <t>Три одинаковые параллельно соединенные лампы с номинальным напряжением 6.3 В и мощностью 1.9 Вт подключены к элементу с ЭДС 9 В и с внутренним сопротивлением 1 Ом через реостат, обеспечивающий на лампах напряжение 6.3 В. Во сколько раз изменится мощность, выделяемая на каждой лампе, если одна из них перегорит?</t>
    </r>
  </si>
  <si>
    <r>
      <t>22.</t>
    </r>
    <r>
      <rPr>
        <sz val="7"/>
        <color theme="1"/>
        <rFont val="Times New Roman"/>
        <family val="1"/>
        <charset val="204"/>
      </rPr>
      <t xml:space="preserve">        </t>
    </r>
    <r>
      <rPr>
        <sz val="14"/>
        <color theme="1"/>
        <rFont val="Times New Roman"/>
        <family val="1"/>
        <charset val="204"/>
      </rPr>
      <t>Определите количество теплоты, выделившееся в проводнике сопротивлением 40 Ом, при пропускании по нему электрического тока. Сила тока в проводнике при этом равномерно возрастает от 5 А до 15 А.</t>
    </r>
    <r>
      <rPr>
        <sz val="14"/>
        <color theme="1"/>
        <rFont val="Arial"/>
        <family val="2"/>
        <charset val="204"/>
      </rPr>
      <t xml:space="preserve"> </t>
    </r>
  </si>
  <si>
    <r>
      <t>23.</t>
    </r>
    <r>
      <rPr>
        <sz val="7"/>
        <color theme="1"/>
        <rFont val="Times New Roman"/>
        <family val="1"/>
        <charset val="204"/>
      </rPr>
      <t xml:space="preserve">        </t>
    </r>
    <r>
      <rPr>
        <sz val="14"/>
        <color theme="1"/>
        <rFont val="Times New Roman"/>
        <family val="1"/>
        <charset val="204"/>
      </rPr>
      <t>Две одинаковые лампочки по 50 Вт каждая, рассчитанные на напряжение 10 В, соединены параллельно и присоединены к аккумулятору с внутренним сопротивлением 0.5 Ом. Одна из лампочек перегорела – ее заменили другой, рассчитанной на то же напряжение, но мощностью 25 Вт. Во сколько раз при этом изменился КПД схемы?</t>
    </r>
  </si>
  <si>
    <r>
      <t>24.</t>
    </r>
    <r>
      <rPr>
        <sz val="7"/>
        <color theme="1"/>
        <rFont val="Times New Roman"/>
        <family val="1"/>
        <charset val="204"/>
      </rPr>
      <t xml:space="preserve">        </t>
    </r>
    <r>
      <rPr>
        <sz val="14"/>
        <color theme="1"/>
        <rFont val="Times New Roman"/>
        <family val="1"/>
        <charset val="204"/>
      </rPr>
      <t>Елочную гирлянду из 12 одинаковых ламп, включенных в сеть параллельно, заменили двумя гирляндами, включенными параллельно друг другу. Каждая из этих гирлянд состоит из 6 последовательно соединенных ламп, таких же, как в первой гирлянде. Во сколько раз изменилась мощность, выделяемая в гирляндах?</t>
    </r>
  </si>
  <si>
    <r>
      <t>25.</t>
    </r>
    <r>
      <rPr>
        <sz val="7"/>
        <color theme="1"/>
        <rFont val="Times New Roman"/>
        <family val="1"/>
        <charset val="204"/>
      </rPr>
      <t xml:space="preserve">        </t>
    </r>
    <r>
      <rPr>
        <sz val="14"/>
        <color theme="1"/>
        <rFont val="Times New Roman"/>
        <family val="1"/>
        <charset val="204"/>
      </rPr>
      <t>При токе в цепи 15 А полезная мощность 135 Вт, при токе 6 А полезная мощность 64,8 Вт. Найти ток короткого замыкания источника.</t>
    </r>
  </si>
  <si>
    <r>
      <t>26.</t>
    </r>
    <r>
      <rPr>
        <sz val="7"/>
        <color theme="1"/>
        <rFont val="Times New Roman"/>
        <family val="1"/>
        <charset val="204"/>
      </rPr>
      <t xml:space="preserve">        </t>
    </r>
    <r>
      <rPr>
        <sz val="14"/>
        <color theme="1"/>
        <rFont val="Times New Roman"/>
        <family val="1"/>
        <charset val="204"/>
      </rPr>
      <t>К источнику тока с ЭДС 10 В и внутренним сопротивлением 1 Ом подключена нагрузка в виде четырех параллельно включенных ветвей одинаковых лампочек. В каждой ветви содержится по три лампочки. Мощность, выделяющаяся в нагрузке 25 Вт. Определить мощность, которая будет выделяться в одной лампочке, если одна из лампочек перегорит.</t>
    </r>
  </si>
  <si>
    <r>
      <t>27.</t>
    </r>
    <r>
      <rPr>
        <sz val="7"/>
        <color theme="1"/>
        <rFont val="Times New Roman"/>
        <family val="1"/>
        <charset val="204"/>
      </rPr>
      <t xml:space="preserve">        </t>
    </r>
    <r>
      <rPr>
        <sz val="14"/>
        <color theme="1"/>
        <rFont val="Times New Roman"/>
        <family val="1"/>
        <charset val="204"/>
      </rPr>
      <t>По цепи, состоящей из резистора и источника с внутренним сопротивлением 1 Ом и ЭДС 9 В, идет ток 1 А. Какова будет сила тока, если сопротивление резистора уменьшить в два раза?</t>
    </r>
  </si>
  <si>
    <r>
      <t>28.</t>
    </r>
    <r>
      <rPr>
        <sz val="7"/>
        <color theme="1"/>
        <rFont val="Times New Roman"/>
        <family val="1"/>
        <charset val="204"/>
      </rPr>
      <t xml:space="preserve">        </t>
    </r>
    <r>
      <rPr>
        <sz val="14"/>
        <color theme="1"/>
        <rFont val="Times New Roman"/>
        <family val="1"/>
        <charset val="204"/>
      </rPr>
      <t xml:space="preserve">Четыре лампы, рассчитанные на напряжение 3 В и силу тока 0,3 А каждая, надо включить параллельно и питать от источника напряжением 5,4 В. Какое сопротивление для этого необходимо включить последовательно с лампами? </t>
    </r>
  </si>
  <si>
    <r>
      <t>29.</t>
    </r>
    <r>
      <rPr>
        <sz val="7"/>
        <color theme="1"/>
        <rFont val="Times New Roman"/>
        <family val="1"/>
        <charset val="204"/>
      </rPr>
      <t xml:space="preserve">        </t>
    </r>
    <r>
      <rPr>
        <sz val="14"/>
        <color theme="1"/>
        <rFont val="Times New Roman"/>
        <family val="1"/>
        <charset val="204"/>
      </rPr>
      <t>Если подключить к источнику ЭДС два одинаковых вольтметра, соединив их параллельно или последовательно, то они покажут одинаковые напряжения 8 В. Вычислить ЭДС источника.</t>
    </r>
  </si>
  <si>
    <r>
      <t>30.</t>
    </r>
    <r>
      <rPr>
        <sz val="7"/>
        <color theme="1"/>
        <rFont val="Times New Roman"/>
        <family val="1"/>
        <charset val="204"/>
      </rPr>
      <t xml:space="preserve">        </t>
    </r>
    <r>
      <rPr>
        <sz val="14"/>
        <color theme="1"/>
        <rFont val="Times New Roman"/>
        <family val="1"/>
        <charset val="204"/>
      </rPr>
      <t>Электрическая схема состоит из источника тока и двух последовательно соединенных сопротивлений по 10 Ом каждое. Параллельно одному из них включены два последовательно соединенных конденсатора по 2 пФ каждый. Ток короткого замыкания источника 3 А. Найти ЭДС и внутреннее сопротивление источника, если заряд конденсаторов равен 5 пКл.</t>
    </r>
  </si>
  <si>
    <r>
      <t>31.</t>
    </r>
    <r>
      <rPr>
        <sz val="7"/>
        <color theme="1"/>
        <rFont val="Times New Roman"/>
        <family val="1"/>
        <charset val="204"/>
      </rPr>
      <t xml:space="preserve">        </t>
    </r>
    <r>
      <rPr>
        <sz val="14"/>
        <color theme="1"/>
        <rFont val="Times New Roman"/>
        <family val="1"/>
        <charset val="204"/>
      </rPr>
      <t>Из 200 одинаковых источников ЭДС составлена батарея аккумуляторов так, что имеется n соединенных последовательно групп, в каждой из которых содержится  m источников, соединенных параллельно. Внутреннее сопротивление каждого из источников 2 Ом. Батарея замкнута на внешнее сопротивление 98 Ом. Определите значения m и n, при которых сила тока в цепи максимальна.</t>
    </r>
  </si>
  <si>
    <r>
      <t>32.</t>
    </r>
    <r>
      <rPr>
        <sz val="7"/>
        <color theme="1"/>
        <rFont val="Times New Roman"/>
        <family val="1"/>
        <charset val="204"/>
      </rPr>
      <t xml:space="preserve">        </t>
    </r>
    <r>
      <rPr>
        <sz val="14"/>
        <color theme="1"/>
        <rFont val="Times New Roman"/>
        <family val="1"/>
        <charset val="204"/>
      </rPr>
      <t xml:space="preserve">При подключении к аккумулятору сопротивления 20 Ом напряжение на аккумуляторе 10 В, при подключении к аккумулятору сопротивления 8 Ом напряжение на аккумуляторе 8 В. Найти ЭДС и внутреннее сопротивление аккумулятора. </t>
    </r>
  </si>
  <si>
    <r>
      <t>33.</t>
    </r>
    <r>
      <rPr>
        <sz val="7"/>
        <color theme="1"/>
        <rFont val="Times New Roman"/>
        <family val="1"/>
        <charset val="204"/>
      </rPr>
      <t xml:space="preserve">        </t>
    </r>
    <r>
      <rPr>
        <sz val="14"/>
        <color theme="1"/>
        <rFont val="Times New Roman"/>
        <family val="1"/>
        <charset val="204"/>
      </rPr>
      <t>Ток короткого замыкания аккумулятора 8 А. При увеличении внешнего сопротивления с 3 Ом до 12 Ом КПД схемы увеличивается вдвое. Найти ЭДС и внутреннее сопротивление аккумулятора.</t>
    </r>
  </si>
  <si>
    <r>
      <t>34.</t>
    </r>
    <r>
      <rPr>
        <sz val="7"/>
        <color theme="1"/>
        <rFont val="Times New Roman"/>
        <family val="1"/>
        <charset val="204"/>
      </rPr>
      <t xml:space="preserve">        </t>
    </r>
    <r>
      <rPr>
        <sz val="14"/>
        <color theme="1"/>
        <rFont val="Times New Roman"/>
        <family val="1"/>
        <charset val="204"/>
      </rPr>
      <t>При изменении сопротивления нагрузки с 6 до 21 Ом КПД схемы увеличился вдвое. Определить внутреннее сопротивление источника.</t>
    </r>
  </si>
  <si>
    <r>
      <t>35.</t>
    </r>
    <r>
      <rPr>
        <sz val="7"/>
        <color theme="1"/>
        <rFont val="Times New Roman"/>
        <family val="1"/>
        <charset val="204"/>
      </rPr>
      <t xml:space="preserve">        </t>
    </r>
    <r>
      <rPr>
        <sz val="14"/>
        <color theme="1"/>
        <rFont val="Times New Roman"/>
        <family val="1"/>
        <charset val="204"/>
      </rPr>
      <t>Линия электропередач имеет сопротивление 30 Ом. Потребитель получает мощность 25 кВт. Потери в линии не должны превышать 4% от потребляемой мощности. Какое напряжение должен давать генератор?</t>
    </r>
  </si>
  <si>
    <r>
      <t>36.</t>
    </r>
    <r>
      <rPr>
        <sz val="7"/>
        <color theme="1"/>
        <rFont val="Times New Roman"/>
        <family val="1"/>
        <charset val="204"/>
      </rPr>
      <t xml:space="preserve">        </t>
    </r>
    <r>
      <rPr>
        <sz val="14"/>
        <color theme="1"/>
        <rFont val="Times New Roman"/>
        <family val="1"/>
        <charset val="204"/>
      </rPr>
      <t xml:space="preserve"> Источник с ЭДС 8 В и с внутренним сопротивлением 0.5 Ом имеет напряжение на зажимах 6.4 В. Найти мощность, выделяемую во внешней цепи.</t>
    </r>
  </si>
  <si>
    <r>
      <t>37.</t>
    </r>
    <r>
      <rPr>
        <sz val="7"/>
        <color theme="1"/>
        <rFont val="Times New Roman"/>
        <family val="1"/>
        <charset val="204"/>
      </rPr>
      <t xml:space="preserve">        </t>
    </r>
    <r>
      <rPr>
        <sz val="14"/>
        <color theme="1"/>
        <rFont val="Times New Roman"/>
        <family val="1"/>
        <charset val="204"/>
      </rPr>
      <t>Потребитель соединен с электростанцией медной проволокой длиной 49 м и площадью поперечного сечения 2.5 мм2. Напряжение электростанции 120 В. Потребитель намеревается построить электропечь мощностью 600 Вт. Удельное сопротивление меди 17 нОм</t>
    </r>
    <r>
      <rPr>
        <sz val="14"/>
        <color theme="1"/>
        <rFont val="Symbol"/>
        <family val="1"/>
        <charset val="2"/>
      </rPr>
      <t>×</t>
    </r>
    <r>
      <rPr>
        <sz val="14"/>
        <color theme="1"/>
        <rFont val="Times New Roman"/>
        <family val="1"/>
        <charset val="204"/>
      </rPr>
      <t>м. Каково должно быть сопротивление нагревательного элемента печи?</t>
    </r>
  </si>
  <si>
    <r>
      <t>38.</t>
    </r>
    <r>
      <rPr>
        <sz val="7"/>
        <color theme="1"/>
        <rFont val="Times New Roman"/>
        <family val="1"/>
        <charset val="204"/>
      </rPr>
      <t xml:space="preserve">        </t>
    </r>
    <r>
      <rPr>
        <sz val="14"/>
        <color theme="1"/>
        <rFont val="Times New Roman"/>
        <family val="1"/>
        <charset val="204"/>
      </rPr>
      <t>Вольтметр, соединенный последовательно с резистором с сопротивлением 30 кОм, при подключении к источнику ЭДС показал 20 В. Напряжение на зажимах источника составило при этом 120 В. Найти сопротивление вольтметра.</t>
    </r>
  </si>
  <si>
    <r>
      <t>39.</t>
    </r>
    <r>
      <rPr>
        <sz val="7"/>
        <color theme="1"/>
        <rFont val="Times New Roman"/>
        <family val="1"/>
        <charset val="204"/>
      </rPr>
      <t xml:space="preserve">        </t>
    </r>
    <r>
      <rPr>
        <sz val="14"/>
        <color theme="1"/>
        <rFont val="Times New Roman"/>
        <family val="1"/>
        <charset val="204"/>
      </rPr>
      <t>Для определения ЭДС и внутреннего сопротивления источника к его зажимам подключают соединенные последовательно амперметр и вольтметр, которые показывают 12.5 мА и 12.5 В соответственно. Когда те же приборы, соединенные параллельно, подключили к тому же источнику, они показали 1.25 А и 12.5 В. Каковы ЭДС и внутреннее сопротивление источника?</t>
    </r>
  </si>
  <si>
    <r>
      <t>40.</t>
    </r>
    <r>
      <rPr>
        <sz val="7"/>
        <color theme="1"/>
        <rFont val="Times New Roman"/>
        <family val="1"/>
        <charset val="204"/>
      </rPr>
      <t xml:space="preserve">        </t>
    </r>
    <r>
      <rPr>
        <sz val="14"/>
        <color theme="1"/>
        <rFont val="Times New Roman"/>
        <family val="1"/>
        <charset val="204"/>
      </rPr>
      <t xml:space="preserve">К источнику ЭДС с внутренним сопротивлением 2 Ом последовательно подключены резисторы </t>
    </r>
    <r>
      <rPr>
        <i/>
        <sz val="14"/>
        <color theme="1"/>
        <rFont val="Times New Roman"/>
        <family val="1"/>
        <charset val="204"/>
      </rPr>
      <t>R1</t>
    </r>
    <r>
      <rPr>
        <sz val="14"/>
        <color theme="1"/>
        <rFont val="Times New Roman"/>
        <family val="1"/>
        <charset val="204"/>
      </rPr>
      <t xml:space="preserve"> и </t>
    </r>
    <r>
      <rPr>
        <i/>
        <sz val="14"/>
        <color theme="1"/>
        <rFont val="Times New Roman"/>
        <family val="1"/>
        <charset val="204"/>
      </rPr>
      <t>R2</t>
    </r>
    <r>
      <rPr>
        <sz val="14"/>
        <color theme="1"/>
        <rFont val="Times New Roman"/>
        <family val="1"/>
        <charset val="204"/>
      </rPr>
      <t xml:space="preserve">. Параллельно резистору </t>
    </r>
    <r>
      <rPr>
        <i/>
        <sz val="14"/>
        <color theme="1"/>
        <rFont val="Times New Roman"/>
        <family val="1"/>
        <charset val="204"/>
      </rPr>
      <t>R1</t>
    </r>
    <r>
      <rPr>
        <sz val="14"/>
        <color theme="1"/>
        <rFont val="Times New Roman"/>
        <family val="1"/>
        <charset val="204"/>
      </rPr>
      <t xml:space="preserve"> включают резистор </t>
    </r>
    <r>
      <rPr>
        <i/>
        <sz val="14"/>
        <color theme="1"/>
        <rFont val="Times New Roman"/>
        <family val="1"/>
        <charset val="204"/>
      </rPr>
      <t>R3</t>
    </r>
    <r>
      <rPr>
        <sz val="14"/>
        <color theme="1"/>
        <rFont val="Times New Roman"/>
        <family val="1"/>
        <charset val="204"/>
      </rPr>
      <t xml:space="preserve">, сопротивление которого 3 Ом. Сопротивление резистора </t>
    </r>
    <r>
      <rPr>
        <i/>
        <sz val="14"/>
        <color theme="1"/>
        <rFont val="Times New Roman"/>
        <family val="1"/>
        <charset val="204"/>
      </rPr>
      <t>R1</t>
    </r>
    <r>
      <rPr>
        <sz val="14"/>
        <color theme="1"/>
        <rFont val="Times New Roman"/>
        <family val="1"/>
        <charset val="204"/>
      </rPr>
      <t xml:space="preserve"> равно 2 Ом. Показания вольтметра с очень большим сопротивлением, подключенного к резисторам </t>
    </r>
    <r>
      <rPr>
        <i/>
        <sz val="14"/>
        <color theme="1"/>
        <rFont val="Times New Roman"/>
        <family val="1"/>
        <charset val="204"/>
      </rPr>
      <t>R1</t>
    </r>
    <r>
      <rPr>
        <sz val="14"/>
        <color theme="1"/>
        <rFont val="Times New Roman"/>
        <family val="1"/>
        <charset val="204"/>
      </rPr>
      <t xml:space="preserve"> и </t>
    </r>
    <r>
      <rPr>
        <i/>
        <sz val="14"/>
        <color theme="1"/>
        <rFont val="Times New Roman"/>
        <family val="1"/>
        <charset val="204"/>
      </rPr>
      <t>R2</t>
    </r>
    <r>
      <rPr>
        <sz val="14"/>
        <color theme="1"/>
        <rFont val="Times New Roman"/>
        <family val="1"/>
        <charset val="204"/>
      </rPr>
      <t xml:space="preserve">, равны половине ЭДС источника. Найти сопротивление резистора </t>
    </r>
    <r>
      <rPr>
        <i/>
        <sz val="14"/>
        <color theme="1"/>
        <rFont val="Times New Roman"/>
        <family val="1"/>
        <charset val="204"/>
      </rPr>
      <t>R2</t>
    </r>
    <r>
      <rPr>
        <sz val="14"/>
        <color theme="1"/>
        <rFont val="Times New Roman"/>
        <family val="1"/>
        <charset val="204"/>
      </rPr>
      <t>.</t>
    </r>
  </si>
  <si>
    <r>
      <t>41.</t>
    </r>
    <r>
      <rPr>
        <sz val="7"/>
        <color theme="1"/>
        <rFont val="Times New Roman"/>
        <family val="1"/>
        <charset val="204"/>
      </rPr>
      <t xml:space="preserve">        </t>
    </r>
    <r>
      <rPr>
        <sz val="14"/>
        <color theme="1"/>
        <rFont val="Times New Roman"/>
        <family val="1"/>
        <charset val="204"/>
      </rPr>
      <t xml:space="preserve">Сила тока в проводнике в течение времени 10 с равномерно убывает от значения 13 А до 5 А. Количество теплоты, выделяющееся при этом 3 кДж. Вычислите сопротивление проводника. </t>
    </r>
  </si>
  <si>
    <r>
      <t>42.</t>
    </r>
    <r>
      <rPr>
        <sz val="7"/>
        <color theme="1"/>
        <rFont val="Times New Roman"/>
        <family val="1"/>
        <charset val="204"/>
      </rPr>
      <t xml:space="preserve">        </t>
    </r>
    <r>
      <rPr>
        <sz val="14"/>
        <color theme="1"/>
        <rFont val="Times New Roman"/>
        <family val="1"/>
        <charset val="204"/>
      </rPr>
      <t>К источнику тока подключается резистор с сопротивлением 16 Ом. Затем параллельно ему подключается еще один такой же резистор. После этого тепловая мощность, выделяющаяся в резисторах, увеличилась в 1.5 раза. Определить внутреннее сопротивление источника.</t>
    </r>
  </si>
  <si>
    <r>
      <t>43.</t>
    </r>
    <r>
      <rPr>
        <sz val="7"/>
        <color theme="1"/>
        <rFont val="Times New Roman"/>
        <family val="1"/>
        <charset val="204"/>
      </rPr>
      <t xml:space="preserve">        </t>
    </r>
    <r>
      <rPr>
        <sz val="14"/>
        <color theme="1"/>
        <rFont val="Times New Roman"/>
        <family val="1"/>
        <charset val="204"/>
      </rPr>
      <t>Четыре лампочки номинальной мощностью по 0.9 Вт, рассчитанные на напряжение 3 В, соединяют параллельно и подключают через реостат к батарее с ЭДС 5.4 В и с внутренним сопротивлением 0.5 Ом. Каким должно быть сопротивление реостата, чтобы лампочки работали в номинальном режиме?</t>
    </r>
  </si>
  <si>
    <r>
      <t>44.</t>
    </r>
    <r>
      <rPr>
        <sz val="7"/>
        <color theme="1"/>
        <rFont val="Times New Roman"/>
        <family val="1"/>
        <charset val="204"/>
      </rPr>
      <t xml:space="preserve">        </t>
    </r>
    <r>
      <rPr>
        <sz val="14"/>
        <color theme="1"/>
        <rFont val="Times New Roman"/>
        <family val="1"/>
        <charset val="204"/>
      </rPr>
      <t>К проводнику площадью поперечного сечения S=2 мм</t>
    </r>
    <r>
      <rPr>
        <vertAlign val="superscript"/>
        <sz val="14"/>
        <color theme="1"/>
        <rFont val="Times New Roman"/>
        <family val="1"/>
        <charset val="204"/>
      </rPr>
      <t>2</t>
    </r>
    <r>
      <rPr>
        <sz val="14"/>
        <color theme="1"/>
        <rFont val="Times New Roman"/>
        <family val="1"/>
        <charset val="204"/>
      </rPr>
      <t xml:space="preserve"> с сопротивлением R=250 Ом приложено напряжение U=50 В. Полагая, что в 1 см</t>
    </r>
    <r>
      <rPr>
        <vertAlign val="superscript"/>
        <sz val="14"/>
        <color theme="1"/>
        <rFont val="Times New Roman"/>
        <family val="1"/>
        <charset val="204"/>
      </rPr>
      <t>3</t>
    </r>
    <r>
      <rPr>
        <sz val="14"/>
        <color theme="1"/>
        <rFont val="Times New Roman"/>
        <family val="1"/>
        <charset val="204"/>
      </rPr>
      <t xml:space="preserve"> проводника содержится n=10</t>
    </r>
    <r>
      <rPr>
        <vertAlign val="superscript"/>
        <sz val="14"/>
        <color theme="1"/>
        <rFont val="Times New Roman"/>
        <family val="1"/>
        <charset val="204"/>
      </rPr>
      <t>23</t>
    </r>
    <r>
      <rPr>
        <sz val="14"/>
        <color theme="1"/>
        <rFont val="Times New Roman"/>
        <family val="1"/>
        <charset val="204"/>
      </rPr>
      <t xml:space="preserve"> электронов проводимости, определить среднюю скорость направленного движения электронов в проводнике.</t>
    </r>
  </si>
  <si>
    <r>
      <t>45.</t>
    </r>
    <r>
      <rPr>
        <sz val="7"/>
        <color theme="1"/>
        <rFont val="Times New Roman"/>
        <family val="1"/>
        <charset val="204"/>
      </rPr>
      <t xml:space="preserve">        </t>
    </r>
    <r>
      <rPr>
        <sz val="14"/>
        <color theme="1"/>
        <rFont val="Times New Roman"/>
        <family val="1"/>
        <charset val="204"/>
      </rPr>
      <t>По медному проводнику сечением S=1 мм</t>
    </r>
    <r>
      <rPr>
        <vertAlign val="superscript"/>
        <sz val="14"/>
        <color theme="1"/>
        <rFont val="Times New Roman"/>
        <family val="1"/>
        <charset val="204"/>
      </rPr>
      <t>2</t>
    </r>
    <r>
      <rPr>
        <sz val="14"/>
        <color theme="1"/>
        <rFont val="Times New Roman"/>
        <family val="1"/>
        <charset val="204"/>
      </rPr>
      <t xml:space="preserve">  проходит ток 10 А. Определить концентрацию n , подвижность b  и среднюю скорость направленного движения электронов V. Плотность меди </t>
    </r>
    <r>
      <rPr>
        <sz val="14"/>
        <color theme="1"/>
        <rFont val="Symbol"/>
        <family val="1"/>
        <charset val="2"/>
      </rPr>
      <t>r</t>
    </r>
    <r>
      <rPr>
        <sz val="14"/>
        <color theme="1"/>
        <rFont val="Times New Roman"/>
        <family val="1"/>
        <charset val="204"/>
      </rPr>
      <t>=8900 кг/м</t>
    </r>
    <r>
      <rPr>
        <vertAlign val="superscript"/>
        <sz val="14"/>
        <color theme="1"/>
        <rFont val="Times New Roman"/>
        <family val="1"/>
        <charset val="204"/>
      </rPr>
      <t>3</t>
    </r>
    <r>
      <rPr>
        <sz val="14"/>
        <color theme="1"/>
        <rFont val="Times New Roman"/>
        <family val="1"/>
        <charset val="204"/>
      </rPr>
      <t xml:space="preserve">, удельная электропроводность  </t>
    </r>
    <r>
      <rPr>
        <sz val="14"/>
        <color theme="1"/>
        <rFont val="Symbol"/>
        <family val="1"/>
        <charset val="2"/>
      </rPr>
      <t>g</t>
    </r>
    <r>
      <rPr>
        <sz val="14"/>
        <color theme="1"/>
        <rFont val="Times New Roman"/>
        <family val="1"/>
        <charset val="204"/>
      </rPr>
      <t>=6,4</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7</t>
    </r>
    <r>
      <rPr>
        <sz val="14"/>
        <color theme="1"/>
        <rFont val="Times New Roman"/>
        <family val="1"/>
        <charset val="204"/>
      </rPr>
      <t xml:space="preserve"> Ом</t>
    </r>
    <r>
      <rPr>
        <vertAlign val="superscript"/>
        <sz val="14"/>
        <color theme="1"/>
        <rFont val="Times New Roman"/>
        <family val="1"/>
        <charset val="204"/>
      </rPr>
      <t>-1</t>
    </r>
    <r>
      <rPr>
        <sz val="14"/>
        <color theme="1"/>
        <rFont val="Symbol"/>
        <family val="1"/>
        <charset val="2"/>
      </rPr>
      <t>×</t>
    </r>
    <r>
      <rPr>
        <sz val="14"/>
        <color theme="1"/>
        <rFont val="Times New Roman"/>
        <family val="1"/>
        <charset val="204"/>
      </rPr>
      <t>м</t>
    </r>
    <r>
      <rPr>
        <vertAlign val="superscript"/>
        <sz val="14"/>
        <color theme="1"/>
        <rFont val="Times New Roman"/>
        <family val="1"/>
        <charset val="204"/>
      </rPr>
      <t>-1</t>
    </r>
    <r>
      <rPr>
        <sz val="14"/>
        <color theme="1"/>
        <rFont val="Times New Roman"/>
        <family val="1"/>
        <charset val="204"/>
      </rPr>
      <t>, A=63,56.</t>
    </r>
  </si>
  <si>
    <r>
      <t>46.</t>
    </r>
    <r>
      <rPr>
        <sz val="7"/>
        <color theme="1"/>
        <rFont val="Times New Roman"/>
        <family val="1"/>
        <charset val="204"/>
      </rPr>
      <t xml:space="preserve">        </t>
    </r>
    <r>
      <rPr>
        <sz val="14"/>
        <color theme="1"/>
        <rFont val="Times New Roman"/>
        <family val="1"/>
        <charset val="204"/>
      </rPr>
      <t>Определить заряд, прошедший по проводу с сопротивлением R=3 Ом  при равномерном нарастании напряжения на концах провода от U</t>
    </r>
    <r>
      <rPr>
        <vertAlign val="subscript"/>
        <sz val="14"/>
        <color theme="1"/>
        <rFont val="Times New Roman"/>
        <family val="1"/>
        <charset val="204"/>
      </rPr>
      <t>1</t>
    </r>
    <r>
      <rPr>
        <sz val="14"/>
        <color theme="1"/>
        <rFont val="Times New Roman"/>
        <family val="1"/>
        <charset val="204"/>
      </rPr>
      <t>=2 В  до U</t>
    </r>
    <r>
      <rPr>
        <vertAlign val="subscript"/>
        <sz val="14"/>
        <color theme="1"/>
        <rFont val="Times New Roman"/>
        <family val="1"/>
        <charset val="204"/>
      </rPr>
      <t>2</t>
    </r>
    <r>
      <rPr>
        <sz val="14"/>
        <color theme="1"/>
        <rFont val="Times New Roman"/>
        <family val="1"/>
        <charset val="204"/>
      </rPr>
      <t>=4 В  в течение  t=20 с.</t>
    </r>
  </si>
  <si>
    <r>
      <t>47.</t>
    </r>
    <r>
      <rPr>
        <sz val="7"/>
        <color theme="1"/>
        <rFont val="Times New Roman"/>
        <family val="1"/>
        <charset val="204"/>
      </rPr>
      <t xml:space="preserve">        </t>
    </r>
    <r>
      <rPr>
        <sz val="14"/>
        <color theme="1"/>
        <rFont val="Times New Roman"/>
        <family val="1"/>
        <charset val="204"/>
      </rPr>
      <t>Катушка из медной проволоки (</t>
    </r>
    <r>
      <rPr>
        <sz val="14"/>
        <color theme="1"/>
        <rFont val="Symbol"/>
        <family val="1"/>
        <charset val="2"/>
      </rPr>
      <t>r</t>
    </r>
    <r>
      <rPr>
        <sz val="14"/>
        <color theme="1"/>
        <rFont val="Times New Roman"/>
        <family val="1"/>
        <charset val="204"/>
      </rPr>
      <t>=1,67</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Ом</t>
    </r>
    <r>
      <rPr>
        <sz val="14"/>
        <color theme="1"/>
        <rFont val="Symbol"/>
        <family val="1"/>
        <charset val="2"/>
      </rPr>
      <t>×</t>
    </r>
    <r>
      <rPr>
        <sz val="14"/>
        <color theme="1"/>
        <rFont val="Times New Roman"/>
        <family val="1"/>
        <charset val="204"/>
      </rPr>
      <t>м) диаметром 1 мм вращается так, что средняя линейная скорость ее витков равна V=300 м/с. При резком торможении через баллистический гальванометр прошел заряд Q=8</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Кл. Определить удельный заряд электрона.</t>
    </r>
  </si>
  <si>
    <r>
      <t>48.</t>
    </r>
    <r>
      <rPr>
        <sz val="7"/>
        <color theme="1"/>
        <rFont val="Times New Roman"/>
        <family val="1"/>
        <charset val="204"/>
      </rPr>
      <t xml:space="preserve">        </t>
    </r>
    <r>
      <rPr>
        <sz val="14"/>
        <color theme="1"/>
        <rFont val="Times New Roman"/>
        <family val="1"/>
        <charset val="204"/>
      </rPr>
      <t>Найти сопротивление медного провода длиной L=100 м  и диаметром d=2 см  при температуре t=50</t>
    </r>
    <r>
      <rPr>
        <sz val="14"/>
        <color theme="1"/>
        <rFont val="Symbol"/>
        <family val="1"/>
        <charset val="2"/>
      </rPr>
      <t>°</t>
    </r>
    <r>
      <rPr>
        <sz val="14"/>
        <color theme="1"/>
        <rFont val="Times New Roman"/>
        <family val="1"/>
        <charset val="204"/>
      </rPr>
      <t> С. Удельное сопротивление меди при 0</t>
    </r>
    <r>
      <rPr>
        <sz val="14"/>
        <color theme="1"/>
        <rFont val="Symbol"/>
        <family val="1"/>
        <charset val="2"/>
      </rPr>
      <t>°</t>
    </r>
    <r>
      <rPr>
        <sz val="14"/>
        <color theme="1"/>
        <rFont val="Times New Roman"/>
        <family val="1"/>
        <charset val="204"/>
      </rPr>
      <t xml:space="preserve"> С  равно </t>
    </r>
    <r>
      <rPr>
        <sz val="14"/>
        <color theme="1"/>
        <rFont val="Symbol"/>
        <family val="1"/>
        <charset val="2"/>
      </rPr>
      <t>r</t>
    </r>
    <r>
      <rPr>
        <vertAlign val="subscript"/>
        <sz val="14"/>
        <color theme="1"/>
        <rFont val="Times New Roman"/>
        <family val="1"/>
        <charset val="204"/>
      </rPr>
      <t>0</t>
    </r>
    <r>
      <rPr>
        <sz val="14"/>
        <color theme="1"/>
        <rFont val="Times New Roman"/>
        <family val="1"/>
        <charset val="204"/>
      </rPr>
      <t>=1,55</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Ом</t>
    </r>
    <r>
      <rPr>
        <sz val="14"/>
        <color theme="1"/>
        <rFont val="Symbol"/>
        <family val="1"/>
        <charset val="2"/>
      </rPr>
      <t>×</t>
    </r>
    <r>
      <rPr>
        <sz val="14"/>
        <color theme="1"/>
        <rFont val="Times New Roman"/>
        <family val="1"/>
        <charset val="204"/>
      </rPr>
      <t xml:space="preserve">м. Температурный коэффициент сопротивления </t>
    </r>
    <r>
      <rPr>
        <sz val="14"/>
        <color theme="1"/>
        <rFont val="Symbol"/>
        <family val="1"/>
        <charset val="2"/>
      </rPr>
      <t>a</t>
    </r>
    <r>
      <rPr>
        <sz val="14"/>
        <color theme="1"/>
        <rFont val="Times New Roman"/>
        <family val="1"/>
        <charset val="204"/>
      </rPr>
      <t>=4</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t>
    </r>
    <r>
      <rPr>
        <sz val="14"/>
        <color theme="1"/>
        <rFont val="Times New Roman"/>
        <family val="1"/>
        <charset val="204"/>
      </rPr>
      <t> К</t>
    </r>
    <r>
      <rPr>
        <vertAlign val="superscript"/>
        <sz val="14"/>
        <color theme="1"/>
        <rFont val="Times New Roman"/>
        <family val="1"/>
        <charset val="204"/>
      </rPr>
      <t>-1</t>
    </r>
    <r>
      <rPr>
        <sz val="14"/>
        <color theme="1"/>
        <rFont val="Times New Roman"/>
        <family val="1"/>
        <charset val="204"/>
      </rPr>
      <t>.</t>
    </r>
  </si>
  <si>
    <r>
      <t>49.</t>
    </r>
    <r>
      <rPr>
        <sz val="7"/>
        <color theme="1"/>
        <rFont val="Times New Roman"/>
        <family val="1"/>
        <charset val="204"/>
      </rPr>
      <t xml:space="preserve">        </t>
    </r>
    <r>
      <rPr>
        <sz val="14"/>
        <color theme="1"/>
        <rFont val="Times New Roman"/>
        <family val="1"/>
        <charset val="204"/>
      </rPr>
      <t>Во сколько раз нужно увеличить напряжение на электрической печке, чтобы сила тока при t</t>
    </r>
    <r>
      <rPr>
        <vertAlign val="subscript"/>
        <sz val="14"/>
        <color theme="1"/>
        <rFont val="Times New Roman"/>
        <family val="1"/>
        <charset val="204"/>
      </rPr>
      <t>2</t>
    </r>
    <r>
      <rPr>
        <sz val="14"/>
        <color theme="1"/>
        <rFont val="Times New Roman"/>
        <family val="1"/>
        <charset val="204"/>
      </rPr>
      <t>=1000</t>
    </r>
    <r>
      <rPr>
        <sz val="14"/>
        <color theme="1"/>
        <rFont val="Symbol"/>
        <family val="1"/>
        <charset val="2"/>
      </rPr>
      <t>°</t>
    </r>
    <r>
      <rPr>
        <sz val="14"/>
        <color theme="1"/>
        <rFont val="Times New Roman"/>
        <family val="1"/>
        <charset val="204"/>
      </rPr>
      <t> С  осталась такой же, какой она была при t</t>
    </r>
    <r>
      <rPr>
        <vertAlign val="subscript"/>
        <sz val="14"/>
        <color theme="1"/>
        <rFont val="Times New Roman"/>
        <family val="1"/>
        <charset val="204"/>
      </rPr>
      <t>1</t>
    </r>
    <r>
      <rPr>
        <sz val="14"/>
        <color theme="1"/>
        <rFont val="Times New Roman"/>
        <family val="1"/>
        <charset val="204"/>
      </rPr>
      <t>=20</t>
    </r>
    <r>
      <rPr>
        <sz val="14"/>
        <color theme="1"/>
        <rFont val="Symbol"/>
        <family val="1"/>
        <charset val="2"/>
      </rPr>
      <t>°</t>
    </r>
    <r>
      <rPr>
        <sz val="14"/>
        <color theme="1"/>
        <rFont val="Times New Roman"/>
        <family val="1"/>
        <charset val="204"/>
      </rPr>
      <t xml:space="preserve"> С? Температурный коэффициент сопротивления материала проволоки принять равным </t>
    </r>
    <r>
      <rPr>
        <sz val="14"/>
        <color theme="1"/>
        <rFont val="Symbol"/>
        <family val="1"/>
        <charset val="2"/>
      </rPr>
      <t>a</t>
    </r>
    <r>
      <rPr>
        <sz val="14"/>
        <color theme="1"/>
        <rFont val="Times New Roman"/>
        <family val="1"/>
        <charset val="204"/>
      </rPr>
      <t>=4</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t>
    </r>
    <r>
      <rPr>
        <sz val="14"/>
        <color theme="1"/>
        <rFont val="Times New Roman"/>
        <family val="1"/>
        <charset val="204"/>
      </rPr>
      <t> К</t>
    </r>
    <r>
      <rPr>
        <vertAlign val="superscript"/>
        <sz val="14"/>
        <color theme="1"/>
        <rFont val="Times New Roman"/>
        <family val="1"/>
        <charset val="204"/>
      </rPr>
      <t>-1</t>
    </r>
    <r>
      <rPr>
        <sz val="14"/>
        <color theme="1"/>
        <rFont val="Times New Roman"/>
        <family val="1"/>
        <charset val="204"/>
      </rPr>
      <t>.</t>
    </r>
  </si>
  <si>
    <r>
      <t>50.</t>
    </r>
    <r>
      <rPr>
        <sz val="7"/>
        <color theme="1"/>
        <rFont val="Times New Roman"/>
        <family val="1"/>
        <charset val="204"/>
      </rPr>
      <t xml:space="preserve">        </t>
    </r>
    <r>
      <rPr>
        <sz val="14"/>
        <color theme="1"/>
        <rFont val="Times New Roman"/>
        <family val="1"/>
        <charset val="204"/>
      </rPr>
      <t>Если амперметр и вольтметр соединить параллельно к аккумулятору, то они покажут соответственно 2 А  и  4 В. При последовательно соединенных приборах их показания при подключении к тому же источнику 1 А  и  10 В. Определить ток короткого замыкания.</t>
    </r>
  </si>
  <si>
    <r>
      <t>51.</t>
    </r>
    <r>
      <rPr>
        <sz val="7"/>
        <color theme="1"/>
        <rFont val="Times New Roman"/>
        <family val="1"/>
        <charset val="204"/>
      </rPr>
      <t xml:space="preserve">        </t>
    </r>
    <r>
      <rPr>
        <sz val="14"/>
        <color theme="1"/>
        <rFont val="Times New Roman"/>
        <family val="1"/>
        <charset val="204"/>
      </rPr>
      <t>Элемент с внутренним сопротивлением r=0,2 Ом  и ЭДС  Е=2,2 В  замкнут на внешнее сопротивление R=10 Ом. Что покажет вольтметр, подключенный к зажимам элемента?</t>
    </r>
  </si>
  <si>
    <r>
      <t>52.</t>
    </r>
    <r>
      <rPr>
        <sz val="7"/>
        <color theme="1"/>
        <rFont val="Times New Roman"/>
        <family val="1"/>
        <charset val="204"/>
      </rPr>
      <t xml:space="preserve">        </t>
    </r>
    <r>
      <rPr>
        <sz val="14"/>
        <color theme="1"/>
        <rFont val="Times New Roman"/>
        <family val="1"/>
        <charset val="204"/>
      </rPr>
      <t xml:space="preserve">В проводнике за 15 с сила тока равномерно убывает от 10 А до 0. Количество теплоты, выделяющееся при этом в цепи 2 кДж. Найдите сопротивление проводника. </t>
    </r>
  </si>
  <si>
    <r>
      <t>53.</t>
    </r>
    <r>
      <rPr>
        <sz val="7"/>
        <color theme="1"/>
        <rFont val="Times New Roman"/>
        <family val="1"/>
        <charset val="204"/>
      </rPr>
      <t xml:space="preserve">        </t>
    </r>
    <r>
      <rPr>
        <sz val="14"/>
        <color theme="1"/>
        <rFont val="Times New Roman"/>
        <family val="1"/>
        <charset val="204"/>
      </rPr>
      <t>Батарея из n=10 аккумуляторов с ЭДС  Е=2,2 В  и внутренним сопротивлением r=0,2 Ом  каждый поставлена на зарядку током I</t>
    </r>
    <r>
      <rPr>
        <vertAlign val="subscript"/>
        <sz val="14"/>
        <color theme="1"/>
        <rFont val="Times New Roman"/>
        <family val="1"/>
        <charset val="204"/>
      </rPr>
      <t>З</t>
    </r>
    <r>
      <rPr>
        <sz val="14"/>
        <color theme="1"/>
        <rFont val="Times New Roman"/>
        <family val="1"/>
        <charset val="204"/>
      </rPr>
      <t>=10 А.. Что покажет вольтметр, подключенный к зажимам батареи: 1) при разрядке; 2) при разрядке, если разрядный ток равен I</t>
    </r>
    <r>
      <rPr>
        <vertAlign val="subscript"/>
        <sz val="14"/>
        <color theme="1"/>
        <rFont val="Times New Roman"/>
        <family val="1"/>
        <charset val="204"/>
      </rPr>
      <t>Р</t>
    </r>
    <r>
      <rPr>
        <sz val="14"/>
        <color theme="1"/>
        <rFont val="Times New Roman"/>
        <family val="1"/>
        <charset val="204"/>
      </rPr>
      <t>=5 А?</t>
    </r>
  </si>
  <si>
    <r>
      <t>54.</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Электрическая цепь питается от источника постоянного напряжения 220 В. Если к некоторому участку цепи подключить вольтметр с внутренним сопротивлением 3 кОм, то он покажет напряжение 98 В. Подключенный к тому же участку вольтметр с внутренним сопротивлением 6 кОм  показывает напряжение 100 В. Определить сопротивление измеряемого участка и силу тока в магистрали до подключения вольтметра.</t>
    </r>
  </si>
  <si>
    <r>
      <t>56.</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Лампа накаливания потребляет ток I=0,5 А, температура нити накала лампы диаметром d=0,1 мм t=2200</t>
    </r>
    <r>
      <rPr>
        <sz val="14"/>
        <color theme="1"/>
        <rFont val="Symbol"/>
        <family val="1"/>
        <charset val="2"/>
      </rPr>
      <t>°</t>
    </r>
    <r>
      <rPr>
        <sz val="14"/>
        <color theme="1"/>
        <rFont val="Times New Roman"/>
        <family val="1"/>
        <charset val="204"/>
      </rPr>
      <t> С. Ток подводится медными проводами сечением S=5 мм</t>
    </r>
    <r>
      <rPr>
        <vertAlign val="superscript"/>
        <sz val="14"/>
        <color theme="1"/>
        <rFont val="Times New Roman"/>
        <family val="1"/>
        <charset val="204"/>
      </rPr>
      <t>2</t>
    </r>
    <r>
      <rPr>
        <sz val="14"/>
        <color theme="1"/>
        <rFont val="Times New Roman"/>
        <family val="1"/>
        <charset val="204"/>
      </rPr>
      <t>. Определить напряженность поля в меди и вольфраме. Удельное сопротивление вольфрама при 0</t>
    </r>
    <r>
      <rPr>
        <sz val="14"/>
        <color theme="1"/>
        <rFont val="Symbol"/>
        <family val="1"/>
        <charset val="2"/>
      </rPr>
      <t>°</t>
    </r>
    <r>
      <rPr>
        <sz val="14"/>
        <color theme="1"/>
        <rFont val="Times New Roman"/>
        <family val="1"/>
        <charset val="204"/>
      </rPr>
      <t xml:space="preserve"> С  </t>
    </r>
    <r>
      <rPr>
        <sz val="14"/>
        <color theme="1"/>
        <rFont val="Symbol"/>
        <family val="1"/>
        <charset val="2"/>
      </rPr>
      <t>r</t>
    </r>
    <r>
      <rPr>
        <vertAlign val="subscript"/>
        <sz val="14"/>
        <color theme="1"/>
        <rFont val="Times New Roman"/>
        <family val="1"/>
        <charset val="204"/>
      </rPr>
      <t>0В</t>
    </r>
    <r>
      <rPr>
        <sz val="14"/>
        <color theme="1"/>
        <rFont val="Times New Roman"/>
        <family val="1"/>
        <charset val="204"/>
      </rPr>
      <t>=5,5</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Ом</t>
    </r>
    <r>
      <rPr>
        <sz val="14"/>
        <color theme="1"/>
        <rFont val="Symbol"/>
        <family val="1"/>
        <charset val="2"/>
      </rPr>
      <t>×</t>
    </r>
    <r>
      <rPr>
        <sz val="14"/>
        <color theme="1"/>
        <rFont val="Times New Roman"/>
        <family val="1"/>
        <charset val="204"/>
      </rPr>
      <t xml:space="preserve">м, температурный коэффициент сопротивления </t>
    </r>
    <r>
      <rPr>
        <sz val="14"/>
        <color theme="1"/>
        <rFont val="Symbol"/>
        <family val="1"/>
        <charset val="2"/>
      </rPr>
      <t>a</t>
    </r>
    <r>
      <rPr>
        <sz val="14"/>
        <color theme="1"/>
        <rFont val="Times New Roman"/>
        <family val="1"/>
        <charset val="204"/>
      </rPr>
      <t>=4,5</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t>
    </r>
    <r>
      <rPr>
        <sz val="14"/>
        <color theme="1"/>
        <rFont val="Times New Roman"/>
        <family val="1"/>
        <charset val="204"/>
      </rPr>
      <t> К</t>
    </r>
    <r>
      <rPr>
        <vertAlign val="superscript"/>
        <sz val="14"/>
        <color theme="1"/>
        <rFont val="Times New Roman"/>
        <family val="1"/>
        <charset val="204"/>
      </rPr>
      <t>-1</t>
    </r>
    <r>
      <rPr>
        <sz val="14"/>
        <color theme="1"/>
        <rFont val="Times New Roman"/>
        <family val="1"/>
        <charset val="204"/>
      </rPr>
      <t xml:space="preserve">. Удельное сопротивление меди принять равным </t>
    </r>
    <r>
      <rPr>
        <sz val="14"/>
        <color theme="1"/>
        <rFont val="Symbol"/>
        <family val="1"/>
        <charset val="2"/>
      </rPr>
      <t>r</t>
    </r>
    <r>
      <rPr>
        <vertAlign val="subscript"/>
        <sz val="14"/>
        <color theme="1"/>
        <rFont val="Times New Roman"/>
        <family val="1"/>
        <charset val="204"/>
      </rPr>
      <t>М</t>
    </r>
    <r>
      <rPr>
        <sz val="14"/>
        <color theme="1"/>
        <rFont val="Times New Roman"/>
        <family val="1"/>
        <charset val="204"/>
      </rPr>
      <t>=1,7</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Ом</t>
    </r>
    <r>
      <rPr>
        <sz val="14"/>
        <color theme="1"/>
        <rFont val="Symbol"/>
        <family val="1"/>
        <charset val="2"/>
      </rPr>
      <t>×</t>
    </r>
    <r>
      <rPr>
        <sz val="14"/>
        <color theme="1"/>
        <rFont val="Times New Roman"/>
        <family val="1"/>
        <charset val="204"/>
      </rPr>
      <t>м.</t>
    </r>
  </si>
  <si>
    <r>
      <t>57.</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Пространство между обкладками сферического конденсатора (r</t>
    </r>
    <r>
      <rPr>
        <vertAlign val="subscript"/>
        <sz val="14"/>
        <color theme="1"/>
        <rFont val="Times New Roman"/>
        <family val="1"/>
        <charset val="204"/>
      </rPr>
      <t>1</t>
    </r>
    <r>
      <rPr>
        <sz val="14"/>
        <color theme="1"/>
        <rFont val="Times New Roman"/>
        <family val="1"/>
        <charset val="204"/>
      </rPr>
      <t>=5 см  и r</t>
    </r>
    <r>
      <rPr>
        <vertAlign val="subscript"/>
        <sz val="14"/>
        <color theme="1"/>
        <rFont val="Times New Roman"/>
        <family val="1"/>
        <charset val="204"/>
      </rPr>
      <t>2</t>
    </r>
    <r>
      <rPr>
        <sz val="14"/>
        <color theme="1"/>
        <rFont val="Times New Roman"/>
        <family val="1"/>
        <charset val="204"/>
      </rPr>
      <t xml:space="preserve">=10 см) заполнено химически чистой водой с удельным сопротивлением </t>
    </r>
    <r>
      <rPr>
        <sz val="14"/>
        <color theme="1"/>
        <rFont val="Symbol"/>
        <family val="1"/>
        <charset val="2"/>
      </rPr>
      <t>r</t>
    </r>
    <r>
      <rPr>
        <sz val="14"/>
        <color theme="1"/>
        <rFont val="Times New Roman"/>
        <family val="1"/>
        <charset val="204"/>
      </rPr>
      <t>=1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6</t>
    </r>
    <r>
      <rPr>
        <sz val="14"/>
        <color theme="1"/>
        <rFont val="Times New Roman"/>
        <family val="1"/>
        <charset val="204"/>
      </rPr>
      <t> Ом</t>
    </r>
    <r>
      <rPr>
        <sz val="14"/>
        <color theme="1"/>
        <rFont val="Symbol"/>
        <family val="1"/>
        <charset val="2"/>
      </rPr>
      <t>×</t>
    </r>
    <r>
      <rPr>
        <sz val="14"/>
        <color theme="1"/>
        <rFont val="Times New Roman"/>
        <family val="1"/>
        <charset val="204"/>
      </rPr>
      <t>м. Определить сопротивление утечки конденсатора.</t>
    </r>
  </si>
  <si>
    <r>
      <t>58.</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Между обкладками сферического конденсатора с r</t>
    </r>
    <r>
      <rPr>
        <vertAlign val="subscript"/>
        <sz val="14"/>
        <color theme="1"/>
        <rFont val="Times New Roman"/>
        <family val="1"/>
        <charset val="204"/>
      </rPr>
      <t>1</t>
    </r>
    <r>
      <rPr>
        <sz val="14"/>
        <color theme="1"/>
        <rFont val="Times New Roman"/>
        <family val="1"/>
        <charset val="204"/>
      </rPr>
      <t>=1 см  и  r</t>
    </r>
    <r>
      <rPr>
        <vertAlign val="subscript"/>
        <sz val="14"/>
        <color theme="1"/>
        <rFont val="Times New Roman"/>
        <family val="1"/>
        <charset val="204"/>
      </rPr>
      <t>2</t>
    </r>
    <r>
      <rPr>
        <sz val="14"/>
        <color theme="1"/>
        <rFont val="Times New Roman"/>
        <family val="1"/>
        <charset val="204"/>
      </rPr>
      <t xml:space="preserve">=2 см  поддерживается постоянная разность потенциалов U=100 В. Пространство между обкладками заполнено однородной средой с </t>
    </r>
    <r>
      <rPr>
        <sz val="14"/>
        <color theme="1"/>
        <rFont val="Symbol"/>
        <family val="1"/>
        <charset val="2"/>
      </rPr>
      <t>r</t>
    </r>
    <r>
      <rPr>
        <sz val="14"/>
        <color theme="1"/>
        <rFont val="Times New Roman"/>
        <family val="1"/>
        <charset val="204"/>
      </rPr>
      <t>=1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5</t>
    </r>
    <r>
      <rPr>
        <sz val="14"/>
        <color theme="1"/>
        <rFont val="Times New Roman"/>
        <family val="1"/>
        <charset val="204"/>
      </rPr>
      <t> Ом</t>
    </r>
    <r>
      <rPr>
        <sz val="14"/>
        <color theme="1"/>
        <rFont val="Symbol"/>
        <family val="1"/>
        <charset val="2"/>
      </rPr>
      <t>×</t>
    </r>
    <r>
      <rPr>
        <sz val="14"/>
        <color theme="1"/>
        <rFont val="Times New Roman"/>
        <family val="1"/>
        <charset val="204"/>
      </rPr>
      <t>м. Вычислить сопротивление среды между обкладками и силу тока через конденсатор.</t>
    </r>
  </si>
  <si>
    <r>
      <t>59.</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 xml:space="preserve">Два электрода в виде металлических шариков радиусом r=5 мм  помещены в среде, удельное сопротивление которой </t>
    </r>
    <r>
      <rPr>
        <sz val="14"/>
        <color theme="1"/>
        <rFont val="Symbol"/>
        <family val="1"/>
        <charset val="2"/>
      </rPr>
      <t>r</t>
    </r>
    <r>
      <rPr>
        <sz val="14"/>
        <color theme="1"/>
        <rFont val="Times New Roman"/>
        <family val="1"/>
        <charset val="204"/>
      </rPr>
      <t>=1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10</t>
    </r>
    <r>
      <rPr>
        <sz val="14"/>
        <color theme="1"/>
        <rFont val="Times New Roman"/>
        <family val="1"/>
        <charset val="204"/>
      </rPr>
      <t> Ом</t>
    </r>
    <r>
      <rPr>
        <sz val="14"/>
        <color theme="1"/>
        <rFont val="Symbol"/>
        <family val="1"/>
        <charset val="2"/>
      </rPr>
      <t>×</t>
    </r>
    <r>
      <rPr>
        <sz val="14"/>
        <color theme="1"/>
        <rFont val="Times New Roman"/>
        <family val="1"/>
        <charset val="204"/>
      </rPr>
      <t>м. Расстояние между центрами шариков =10 см. Найти сопротивление среды между электродами.</t>
    </r>
  </si>
  <si>
    <r>
      <t>60.</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Рассчитать сопротивление одного погонного метра коаксиального кабеля, если диаметр внутреннего провода d</t>
    </r>
    <r>
      <rPr>
        <vertAlign val="subscript"/>
        <sz val="14"/>
        <color theme="1"/>
        <rFont val="Times New Roman"/>
        <family val="1"/>
        <charset val="204"/>
      </rPr>
      <t>1</t>
    </r>
    <r>
      <rPr>
        <sz val="14"/>
        <color theme="1"/>
        <rFont val="Times New Roman"/>
        <family val="1"/>
        <charset val="204"/>
      </rPr>
      <t>=1 мм, внешней металлической оплетки d</t>
    </r>
    <r>
      <rPr>
        <vertAlign val="subscript"/>
        <sz val="14"/>
        <color theme="1"/>
        <rFont val="Times New Roman"/>
        <family val="1"/>
        <charset val="204"/>
      </rPr>
      <t>2</t>
    </r>
    <r>
      <rPr>
        <sz val="14"/>
        <color theme="1"/>
        <rFont val="Times New Roman"/>
        <family val="1"/>
        <charset val="204"/>
      </rPr>
      <t xml:space="preserve">=4 мм. Пространство между проводом и оплеткой заполнено изотропным диэлектриком с удельным сопротивлением </t>
    </r>
    <r>
      <rPr>
        <sz val="14"/>
        <color theme="1"/>
        <rFont val="Symbol"/>
        <family val="1"/>
        <charset val="2"/>
      </rPr>
      <t>r</t>
    </r>
    <r>
      <rPr>
        <sz val="14"/>
        <color theme="1"/>
        <rFont val="Times New Roman"/>
        <family val="1"/>
        <charset val="204"/>
      </rPr>
      <t>=2,36</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10</t>
    </r>
    <r>
      <rPr>
        <sz val="14"/>
        <color theme="1"/>
        <rFont val="Times New Roman"/>
        <family val="1"/>
        <charset val="204"/>
      </rPr>
      <t> Ом</t>
    </r>
    <r>
      <rPr>
        <sz val="14"/>
        <color theme="1"/>
        <rFont val="Symbol"/>
        <family val="1"/>
        <charset val="2"/>
      </rPr>
      <t>×</t>
    </r>
    <r>
      <rPr>
        <sz val="14"/>
        <color theme="1"/>
        <rFont val="Times New Roman"/>
        <family val="1"/>
        <charset val="204"/>
      </rPr>
      <t>м.</t>
    </r>
  </si>
  <si>
    <r>
      <t>61.</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Между обкладками цилиндрического конденсатора с радиусами  r</t>
    </r>
    <r>
      <rPr>
        <vertAlign val="subscript"/>
        <sz val="14"/>
        <color theme="1"/>
        <rFont val="Times New Roman"/>
        <family val="1"/>
        <charset val="204"/>
      </rPr>
      <t>1</t>
    </r>
    <r>
      <rPr>
        <sz val="14"/>
        <color theme="1"/>
        <rFont val="Times New Roman"/>
        <family val="1"/>
        <charset val="204"/>
      </rPr>
      <t>=3 мм  и  r</t>
    </r>
    <r>
      <rPr>
        <vertAlign val="subscript"/>
        <sz val="14"/>
        <color theme="1"/>
        <rFont val="Times New Roman"/>
        <family val="1"/>
        <charset val="204"/>
      </rPr>
      <t>2</t>
    </r>
    <r>
      <rPr>
        <sz val="14"/>
        <color theme="1"/>
        <rFont val="Times New Roman"/>
        <family val="1"/>
        <charset val="204"/>
      </rPr>
      <t xml:space="preserve">=6 мм  поддерживается разность потенциалов U=200 В. Пространство между обкладками заполнено однородной средой с удельным сопротивлением </t>
    </r>
    <r>
      <rPr>
        <sz val="14"/>
        <color theme="1"/>
        <rFont val="Symbol"/>
        <family val="1"/>
        <charset val="2"/>
      </rPr>
      <t>r</t>
    </r>
    <r>
      <rPr>
        <sz val="14"/>
        <color theme="1"/>
        <rFont val="Times New Roman"/>
        <family val="1"/>
        <charset val="204"/>
      </rPr>
      <t>=1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Ом</t>
    </r>
    <r>
      <rPr>
        <sz val="14"/>
        <color theme="1"/>
        <rFont val="Symbol"/>
        <family val="1"/>
        <charset val="2"/>
      </rPr>
      <t>×</t>
    </r>
    <r>
      <rPr>
        <sz val="14"/>
        <color theme="1"/>
        <rFont val="Times New Roman"/>
        <family val="1"/>
        <charset val="204"/>
      </rPr>
      <t xml:space="preserve">м. Найти силу тока через конденсатор, если высота цилиндров </t>
    </r>
    <r>
      <rPr>
        <i/>
        <sz val="14"/>
        <color theme="1"/>
        <rFont val="Times New Roman"/>
        <family val="1"/>
        <charset val="204"/>
      </rPr>
      <t>l</t>
    </r>
    <r>
      <rPr>
        <sz val="14"/>
        <color theme="1"/>
        <rFont val="Times New Roman"/>
        <family val="1"/>
        <charset val="204"/>
      </rPr>
      <t>=6 см.</t>
    </r>
  </si>
  <si>
    <r>
      <t>62.</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 xml:space="preserve">Из материала с удельным сопротивлением </t>
    </r>
    <r>
      <rPr>
        <sz val="14"/>
        <color theme="1"/>
        <rFont val="Symbol"/>
        <family val="1"/>
        <charset val="2"/>
      </rPr>
      <t>r</t>
    </r>
    <r>
      <rPr>
        <sz val="14"/>
        <color theme="1"/>
        <rFont val="Times New Roman"/>
        <family val="1"/>
        <charset val="204"/>
      </rPr>
      <t>=3</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10</t>
    </r>
    <r>
      <rPr>
        <sz val="14"/>
        <color theme="1"/>
        <rFont val="Times New Roman"/>
        <family val="1"/>
        <charset val="204"/>
      </rPr>
      <t> Ом</t>
    </r>
    <r>
      <rPr>
        <sz val="14"/>
        <color theme="1"/>
        <rFont val="Symbol"/>
        <family val="1"/>
        <charset val="2"/>
      </rPr>
      <t>×</t>
    </r>
    <r>
      <rPr>
        <sz val="14"/>
        <color theme="1"/>
        <rFont val="Times New Roman"/>
        <family val="1"/>
        <charset val="204"/>
      </rPr>
      <t>м  изготовлено плоское кольцо толщиной d=1 см. Радиусы кольца r</t>
    </r>
    <r>
      <rPr>
        <vertAlign val="subscript"/>
        <sz val="14"/>
        <color theme="1"/>
        <rFont val="Times New Roman"/>
        <family val="1"/>
        <charset val="204"/>
      </rPr>
      <t>1</t>
    </r>
    <r>
      <rPr>
        <sz val="14"/>
        <color theme="1"/>
        <rFont val="Times New Roman"/>
        <family val="1"/>
        <charset val="204"/>
      </rPr>
      <t>=3 см  и  r</t>
    </r>
    <r>
      <rPr>
        <vertAlign val="subscript"/>
        <sz val="14"/>
        <color theme="1"/>
        <rFont val="Times New Roman"/>
        <family val="1"/>
        <charset val="204"/>
      </rPr>
      <t>2</t>
    </r>
    <r>
      <rPr>
        <sz val="14"/>
        <color theme="1"/>
        <rFont val="Times New Roman"/>
        <family val="1"/>
        <charset val="204"/>
      </rPr>
      <t>=6 см. Между внутренней и внешней цилиндрическими поверхностями поддерживается постоянная разность потенциалов. Определить сопротивление кольца.</t>
    </r>
  </si>
  <si>
    <r>
      <t>63.</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Пластинка из германия с электронной проводимостью, предназначенная для использования в качестве магниторезистора, имеет форму кольца с внутренним диаметром d</t>
    </r>
    <r>
      <rPr>
        <vertAlign val="subscript"/>
        <sz val="14"/>
        <color theme="1"/>
        <rFont val="Times New Roman"/>
        <family val="1"/>
        <charset val="204"/>
      </rPr>
      <t>1</t>
    </r>
    <r>
      <rPr>
        <sz val="14"/>
        <color theme="1"/>
        <rFont val="Times New Roman"/>
        <family val="1"/>
        <charset val="204"/>
      </rPr>
      <t>=2 мм  и наружным диаметром d</t>
    </r>
    <r>
      <rPr>
        <vertAlign val="subscript"/>
        <sz val="14"/>
        <color theme="1"/>
        <rFont val="Times New Roman"/>
        <family val="1"/>
        <charset val="204"/>
      </rPr>
      <t>2</t>
    </r>
    <r>
      <rPr>
        <sz val="14"/>
        <color theme="1"/>
        <rFont val="Times New Roman"/>
        <family val="1"/>
        <charset val="204"/>
      </rPr>
      <t xml:space="preserve">=20 мм. Толщина пластинки </t>
    </r>
    <r>
      <rPr>
        <i/>
        <sz val="14"/>
        <color theme="1"/>
        <rFont val="Times New Roman"/>
        <family val="1"/>
        <charset val="204"/>
      </rPr>
      <t>l</t>
    </r>
    <r>
      <rPr>
        <sz val="14"/>
        <color theme="1"/>
        <rFont val="Times New Roman"/>
        <family val="1"/>
        <charset val="204"/>
      </rPr>
      <t>=0,1 м. Рассчитать сопротивление пластинки между внутренней и внешней цилиндрическими поверхностями, если концентрация носителей заряда n=10</t>
    </r>
    <r>
      <rPr>
        <vertAlign val="superscript"/>
        <sz val="14"/>
        <color theme="1"/>
        <rFont val="Times New Roman"/>
        <family val="1"/>
        <charset val="204"/>
      </rPr>
      <t>15</t>
    </r>
    <r>
      <rPr>
        <sz val="14"/>
        <color theme="1"/>
        <rFont val="Times New Roman"/>
        <family val="1"/>
        <charset val="204"/>
      </rPr>
      <t> см</t>
    </r>
    <r>
      <rPr>
        <vertAlign val="superscript"/>
        <sz val="14"/>
        <color theme="1"/>
        <rFont val="Times New Roman"/>
        <family val="1"/>
        <charset val="204"/>
      </rPr>
      <t>-3</t>
    </r>
    <r>
      <rPr>
        <sz val="14"/>
        <color theme="1"/>
        <rFont val="Times New Roman"/>
        <family val="1"/>
        <charset val="204"/>
      </rPr>
      <t xml:space="preserve">; их подвижность </t>
    </r>
    <r>
      <rPr>
        <sz val="14"/>
        <color theme="1"/>
        <rFont val="Symbol"/>
        <family val="1"/>
        <charset val="2"/>
      </rPr>
      <t>m</t>
    </r>
    <r>
      <rPr>
        <sz val="14"/>
        <color theme="1"/>
        <rFont val="Times New Roman"/>
        <family val="1"/>
        <charset val="204"/>
      </rPr>
      <t>=3600 см</t>
    </r>
    <r>
      <rPr>
        <vertAlign val="superscript"/>
        <sz val="14"/>
        <color theme="1"/>
        <rFont val="Times New Roman"/>
        <family val="1"/>
        <charset val="204"/>
      </rPr>
      <t>2</t>
    </r>
    <r>
      <rPr>
        <sz val="14"/>
        <color theme="1"/>
        <rFont val="Times New Roman"/>
        <family val="1"/>
        <charset val="204"/>
      </rPr>
      <t>/(В</t>
    </r>
    <r>
      <rPr>
        <sz val="14"/>
        <color theme="1"/>
        <rFont val="Symbol"/>
        <family val="1"/>
        <charset val="2"/>
      </rPr>
      <t>×</t>
    </r>
    <r>
      <rPr>
        <sz val="14"/>
        <color theme="1"/>
        <rFont val="Times New Roman"/>
        <family val="1"/>
        <charset val="204"/>
      </rPr>
      <t>с).</t>
    </r>
  </si>
  <si>
    <r>
      <t>64.</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 xml:space="preserve">Плоский конденсатор заполнен диэлектриком с диэлектрической проницаемостью =4 и удельным сопротивлением </t>
    </r>
    <r>
      <rPr>
        <sz val="14"/>
        <color theme="1"/>
        <rFont val="Symbol"/>
        <family val="1"/>
        <charset val="2"/>
      </rPr>
      <t>r</t>
    </r>
    <r>
      <rPr>
        <sz val="14"/>
        <color theme="1"/>
        <rFont val="Times New Roman"/>
        <family val="1"/>
        <charset val="204"/>
      </rPr>
      <t>=1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9</t>
    </r>
    <r>
      <rPr>
        <sz val="14"/>
        <color theme="1"/>
        <rFont val="Times New Roman"/>
        <family val="1"/>
        <charset val="204"/>
      </rPr>
      <t> Ом</t>
    </r>
    <r>
      <rPr>
        <sz val="14"/>
        <color theme="1"/>
        <rFont val="Symbol"/>
        <family val="1"/>
        <charset val="2"/>
      </rPr>
      <t>×</t>
    </r>
    <r>
      <rPr>
        <sz val="14"/>
        <color theme="1"/>
        <rFont val="Times New Roman"/>
        <family val="1"/>
        <charset val="204"/>
      </rPr>
      <t>м. Конденсатор подключен к источнику с ЭДС U=100 В  и внутренним сопротивлением =1 кОм. Найти сопротивление и напряженность электрического поля в конденсаторе, если его емкость С=5 мкФ, а расстояние между пластинами =1,5 см.</t>
    </r>
  </si>
  <si>
    <r>
      <t>65.</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 xml:space="preserve">К источнику с ЭДС 24 В и внутренним сопротивлением 0,2 кОм последовательно подключены сопротивление 10 кОм и цепь, содержащая параллельно включенные сопротивление 100 кОм и плоский конденсатор емкостью 1 нФ, заполненный диэлектриком с проницаемостью </t>
    </r>
    <r>
      <rPr>
        <sz val="14"/>
        <color theme="1"/>
        <rFont val="Symbol"/>
        <family val="1"/>
        <charset val="2"/>
      </rPr>
      <t>e</t>
    </r>
    <r>
      <rPr>
        <sz val="14"/>
        <color theme="1"/>
        <rFont val="Times New Roman"/>
        <family val="1"/>
        <charset val="204"/>
      </rPr>
      <t>=2 и удельным сопротивлением 10</t>
    </r>
    <r>
      <rPr>
        <vertAlign val="superscript"/>
        <sz val="14"/>
        <color theme="1"/>
        <rFont val="Times New Roman"/>
        <family val="1"/>
        <charset val="204"/>
      </rPr>
      <t>8</t>
    </r>
    <r>
      <rPr>
        <sz val="14"/>
        <color theme="1"/>
        <rFont val="Times New Roman"/>
        <family val="1"/>
        <charset val="204"/>
      </rPr>
      <t> Ом</t>
    </r>
    <r>
      <rPr>
        <sz val="14"/>
        <color theme="1"/>
        <rFont val="Symbol"/>
        <family val="1"/>
        <charset val="2"/>
      </rPr>
      <t>×</t>
    </r>
    <r>
      <rPr>
        <sz val="14"/>
        <color theme="1"/>
        <rFont val="Times New Roman"/>
        <family val="1"/>
        <charset val="204"/>
      </rPr>
      <t>м. Параллельно первому сопротивлению подключен вольтметр. Каким должно быть сопротивление вольтметра, чтобы погрешность измерения не превышала 1%?</t>
    </r>
  </si>
  <si>
    <r>
      <t>66.</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 xml:space="preserve">Между обкладками плоского конденсатора находится диэлектрик, удельное сопротивление которого изменяется по линейному закону от </t>
    </r>
    <r>
      <rPr>
        <sz val="14"/>
        <color theme="1"/>
        <rFont val="Symbol"/>
        <family val="1"/>
        <charset val="2"/>
      </rPr>
      <t>r</t>
    </r>
    <r>
      <rPr>
        <vertAlign val="subscript"/>
        <sz val="14"/>
        <color theme="1"/>
        <rFont val="Times New Roman"/>
        <family val="1"/>
        <charset val="204"/>
      </rPr>
      <t>1</t>
    </r>
    <r>
      <rPr>
        <sz val="14"/>
        <color theme="1"/>
        <rFont val="Times New Roman"/>
        <family val="1"/>
        <charset val="204"/>
      </rPr>
      <t>=1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11 </t>
    </r>
    <r>
      <rPr>
        <sz val="14"/>
        <color theme="1"/>
        <rFont val="Times New Roman"/>
        <family val="1"/>
        <charset val="204"/>
      </rPr>
      <t>Ом</t>
    </r>
    <r>
      <rPr>
        <sz val="14"/>
        <color theme="1"/>
        <rFont val="Symbol"/>
        <family val="1"/>
        <charset val="2"/>
      </rPr>
      <t>×</t>
    </r>
    <r>
      <rPr>
        <sz val="14"/>
        <color theme="1"/>
        <rFont val="Times New Roman"/>
        <family val="1"/>
        <charset val="204"/>
      </rPr>
      <t xml:space="preserve">м  до </t>
    </r>
    <r>
      <rPr>
        <sz val="14"/>
        <color theme="1"/>
        <rFont val="Symbol"/>
        <family val="1"/>
        <charset val="2"/>
      </rPr>
      <t>r</t>
    </r>
    <r>
      <rPr>
        <vertAlign val="subscript"/>
        <sz val="14"/>
        <color theme="1"/>
        <rFont val="Times New Roman"/>
        <family val="1"/>
        <charset val="204"/>
      </rPr>
      <t>2</t>
    </r>
    <r>
      <rPr>
        <sz val="14"/>
        <color theme="1"/>
        <rFont val="Times New Roman"/>
        <family val="1"/>
        <charset val="204"/>
      </rPr>
      <t>=1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10 </t>
    </r>
    <r>
      <rPr>
        <sz val="14"/>
        <color theme="1"/>
        <rFont val="Times New Roman"/>
        <family val="1"/>
        <charset val="204"/>
      </rPr>
      <t>Ом</t>
    </r>
    <r>
      <rPr>
        <sz val="14"/>
        <color theme="1"/>
        <rFont val="Symbol"/>
        <family val="1"/>
        <charset val="2"/>
      </rPr>
      <t>×</t>
    </r>
    <r>
      <rPr>
        <sz val="14"/>
        <color theme="1"/>
        <rFont val="Times New Roman"/>
        <family val="1"/>
        <charset val="204"/>
      </rPr>
      <t>м. Найти ток утечки через конденсатор, если разность потенциалов между обкладками U=200 В. Площадь обкладок S=200 см</t>
    </r>
    <r>
      <rPr>
        <vertAlign val="superscript"/>
        <sz val="14"/>
        <color theme="1"/>
        <rFont val="Times New Roman"/>
        <family val="1"/>
        <charset val="204"/>
      </rPr>
      <t>2</t>
    </r>
    <r>
      <rPr>
        <sz val="14"/>
        <color theme="1"/>
        <rFont val="Times New Roman"/>
        <family val="1"/>
        <charset val="204"/>
      </rPr>
      <t xml:space="preserve">  и расстояние между ними d=3 мм.</t>
    </r>
  </si>
  <si>
    <r>
      <t>67.</t>
    </r>
    <r>
      <rPr>
        <sz val="7"/>
        <color theme="1"/>
        <rFont val="Times New Roman"/>
        <family val="1"/>
        <charset val="204"/>
      </rPr>
      <t xml:space="preserve">        </t>
    </r>
    <r>
      <rPr>
        <sz val="14"/>
        <color theme="1"/>
        <rFont val="Times New Roman"/>
        <family val="1"/>
        <charset val="204"/>
      </rPr>
      <t xml:space="preserve">Найти сопротивление заземления, выполненного в виде шара радиусом r=0,5 м, закопанного в землю. Удельное сопротивление земли </t>
    </r>
    <r>
      <rPr>
        <sz val="14"/>
        <color theme="1"/>
        <rFont val="Symbol"/>
        <family val="1"/>
        <charset val="2"/>
      </rPr>
      <t>r</t>
    </r>
    <r>
      <rPr>
        <sz val="14"/>
        <color theme="1"/>
        <rFont val="Times New Roman"/>
        <family val="1"/>
        <charset val="204"/>
      </rPr>
      <t>=1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4 </t>
    </r>
    <r>
      <rPr>
        <sz val="14"/>
        <color theme="1"/>
        <rFont val="Times New Roman"/>
        <family val="1"/>
        <charset val="204"/>
      </rPr>
      <t>Ом</t>
    </r>
    <r>
      <rPr>
        <sz val="14"/>
        <color theme="1"/>
        <rFont val="Symbol"/>
        <family val="1"/>
        <charset val="2"/>
      </rPr>
      <t>×</t>
    </r>
    <r>
      <rPr>
        <sz val="14"/>
        <color theme="1"/>
        <rFont val="Times New Roman"/>
        <family val="1"/>
        <charset val="204"/>
      </rPr>
      <t>см. (Систему можно рассматривать как диск, помещенный в неограниченную среду.)</t>
    </r>
  </si>
  <si>
    <r>
      <t>68.</t>
    </r>
    <r>
      <rPr>
        <sz val="7"/>
        <color theme="1"/>
        <rFont val="Times New Roman"/>
        <family val="1"/>
        <charset val="204"/>
      </rPr>
      <t xml:space="preserve">        </t>
    </r>
    <r>
      <rPr>
        <sz val="14"/>
        <color theme="1"/>
        <rFont val="Times New Roman"/>
        <family val="1"/>
        <charset val="204"/>
      </rPr>
      <t>Через гальванометр с сопротивлением  R</t>
    </r>
    <r>
      <rPr>
        <vertAlign val="subscript"/>
        <sz val="14"/>
        <color theme="1"/>
        <rFont val="Times New Roman"/>
        <family val="1"/>
        <charset val="204"/>
      </rPr>
      <t>A</t>
    </r>
    <r>
      <rPr>
        <sz val="14"/>
        <color theme="1"/>
        <rFont val="Times New Roman"/>
        <family val="1"/>
        <charset val="204"/>
      </rPr>
      <t>=150 Ом необходимо пропускать ток не выше  I</t>
    </r>
    <r>
      <rPr>
        <vertAlign val="subscript"/>
        <sz val="14"/>
        <color theme="1"/>
        <rFont val="Times New Roman"/>
        <family val="1"/>
        <charset val="204"/>
      </rPr>
      <t>A</t>
    </r>
    <r>
      <rPr>
        <sz val="14"/>
        <color theme="1"/>
        <rFont val="Times New Roman"/>
        <family val="1"/>
        <charset val="204"/>
      </rPr>
      <t>=10 мкА  от источника с ЭДС  Е=6 В. Гальванометр шунтирован сопротивлением  r=30 Ом. Какое дополнительное сопротивление надо включить в цепь для получения указанного значения тока? Внутренним сопротивлением источника пренебречь.</t>
    </r>
  </si>
  <si>
    <r>
      <t>69.</t>
    </r>
    <r>
      <rPr>
        <sz val="7"/>
        <color theme="1"/>
        <rFont val="Times New Roman"/>
        <family val="1"/>
        <charset val="204"/>
      </rPr>
      <t xml:space="preserve">        </t>
    </r>
    <r>
      <rPr>
        <sz val="14"/>
        <color theme="1"/>
        <rFont val="Times New Roman"/>
        <family val="1"/>
        <charset val="204"/>
      </rPr>
      <t>Амперметр с сопротивлением  r=3 Ом рассчитан для измерения тока  I</t>
    </r>
    <r>
      <rPr>
        <vertAlign val="subscript"/>
        <sz val="14"/>
        <color theme="1"/>
        <rFont val="Times New Roman"/>
        <family val="1"/>
        <charset val="204"/>
      </rPr>
      <t>1</t>
    </r>
    <r>
      <rPr>
        <sz val="14"/>
        <color theme="1"/>
        <rFont val="Times New Roman"/>
        <family val="1"/>
        <charset val="204"/>
      </rPr>
      <t>=1 А. Какой шунт можно к нему подключить, чтобы измерять ток до  I</t>
    </r>
    <r>
      <rPr>
        <vertAlign val="subscript"/>
        <sz val="14"/>
        <color theme="1"/>
        <rFont val="Times New Roman"/>
        <family val="1"/>
        <charset val="204"/>
      </rPr>
      <t>2</t>
    </r>
    <r>
      <rPr>
        <sz val="14"/>
        <color theme="1"/>
        <rFont val="Times New Roman"/>
        <family val="1"/>
        <charset val="204"/>
      </rPr>
      <t>=500 А? Что покажет амперметр при токе в цепи 28 А?</t>
    </r>
  </si>
  <si>
    <r>
      <t>70.</t>
    </r>
    <r>
      <rPr>
        <sz val="7"/>
        <color theme="1"/>
        <rFont val="Times New Roman"/>
        <family val="1"/>
        <charset val="204"/>
      </rPr>
      <t xml:space="preserve">        </t>
    </r>
    <r>
      <rPr>
        <sz val="14"/>
        <color theme="1"/>
        <rFont val="Times New Roman"/>
        <family val="1"/>
        <charset val="204"/>
      </rPr>
      <t>Батарея состоит из  N=20 аккумуляторов с ЭДС  Е=2,2 В  и внутренним сопротивлением  r=0,2 Ом  каждый. Аккумуляторы соединены в  m=4  параллельные группы. Определить ток в цепи, если батарея замкнута на внешнее сопротивление  R=30 Ом.</t>
    </r>
  </si>
  <si>
    <r>
      <t>71.</t>
    </r>
    <r>
      <rPr>
        <sz val="7"/>
        <color theme="1"/>
        <rFont val="Times New Roman"/>
        <family val="1"/>
        <charset val="204"/>
      </rPr>
      <t xml:space="preserve">        </t>
    </r>
    <r>
      <rPr>
        <sz val="14"/>
        <color theme="1"/>
        <rFont val="Times New Roman"/>
        <family val="1"/>
        <charset val="204"/>
      </rPr>
      <t>Десять элементов с ЭДС  Е=1,5 В  и внутренним сопротивлением  r=1 Ом  каждый соединены в батарею и замкнуты на внешнее сопротивление  R=2 Ом. Найти ток в цепи, когда: 1) все элементы включены последовательно; 2) все элементы включены параллельно.</t>
    </r>
  </si>
  <si>
    <r>
      <t>72.</t>
    </r>
    <r>
      <rPr>
        <sz val="7"/>
        <color theme="1"/>
        <rFont val="Times New Roman"/>
        <family val="1"/>
        <charset val="204"/>
      </rPr>
      <t xml:space="preserve">        </t>
    </r>
    <r>
      <rPr>
        <sz val="14"/>
        <color theme="1"/>
        <rFont val="Times New Roman"/>
        <family val="1"/>
        <charset val="204"/>
      </rPr>
      <t>Решить предыдущую задачу при условии, что батарея элементов замкнута на сопротивление 1) R=0,1 Ом;  2) R=10 Ом</t>
    </r>
  </si>
  <si>
    <r>
      <t>73.</t>
    </r>
    <r>
      <rPr>
        <sz val="7"/>
        <color theme="1"/>
        <rFont val="Times New Roman"/>
        <family val="1"/>
        <charset val="204"/>
      </rPr>
      <t xml:space="preserve">        </t>
    </r>
    <r>
      <rPr>
        <sz val="14"/>
        <color theme="1"/>
        <rFont val="Times New Roman"/>
        <family val="1"/>
        <charset val="204"/>
      </rPr>
      <t>N одинаковых источников тока с ЭДС  E  и внутренним сопротивлением  r  каждый последовательно соединены разноименными полюсами и образуют замкнутую цепь. Определить разность потенциалов на клеммах одного источника.</t>
    </r>
  </si>
  <si>
    <r>
      <t>74.</t>
    </r>
    <r>
      <rPr>
        <sz val="7"/>
        <color theme="1"/>
        <rFont val="Times New Roman"/>
        <family val="1"/>
        <charset val="204"/>
      </rPr>
      <t xml:space="preserve">        </t>
    </r>
    <r>
      <rPr>
        <sz val="14"/>
        <color theme="1"/>
        <rFont val="Times New Roman"/>
        <family val="1"/>
        <charset val="204"/>
      </rPr>
      <t>Двенадцать гальванических элементов с ЭДС  Е=2,2 В  и внутренним сопротивлением  r=1 Ом  каждый необходимо соединить в группы так, чтобы получить максимальный ток во внешнем сопротивлении, равном  R=3 Ом. Определить число параллельных групп  m  и значение максимального тока.</t>
    </r>
  </si>
  <si>
    <r>
      <t>75.</t>
    </r>
    <r>
      <rPr>
        <sz val="7"/>
        <color theme="1"/>
        <rFont val="Times New Roman"/>
        <family val="1"/>
        <charset val="204"/>
      </rPr>
      <t xml:space="preserve">        </t>
    </r>
    <r>
      <rPr>
        <sz val="14"/>
        <color theme="1"/>
        <rFont val="Times New Roman"/>
        <family val="1"/>
        <charset val="204"/>
      </rPr>
      <t>Десять элементов с внутренним сопротивлением  r=1,6 Ом каждый соединены в батарею и замкнуты на внешнее сопротивление. Как надо соединить эти элементы, чтобы получить наибольший ток, если 1) внешнее сопротивление равно  R=4 Ом; 2) внешнее сопротивление равно  R=16 Ом; 3) внешнее сопротивление равно  R=0,16 Ом?</t>
    </r>
  </si>
  <si>
    <r>
      <t>76.</t>
    </r>
    <r>
      <rPr>
        <sz val="7"/>
        <color theme="1"/>
        <rFont val="Times New Roman"/>
        <family val="1"/>
        <charset val="204"/>
      </rPr>
      <t xml:space="preserve">        </t>
    </r>
    <r>
      <rPr>
        <sz val="14"/>
        <color theme="1"/>
        <rFont val="Times New Roman"/>
        <family val="1"/>
        <charset val="204"/>
      </rPr>
      <t>Два элемента с ЭДС Е=2 В  каждый и внутренними сопротивлениями  r</t>
    </r>
    <r>
      <rPr>
        <vertAlign val="subscript"/>
        <sz val="14"/>
        <color theme="1"/>
        <rFont val="Times New Roman"/>
        <family val="1"/>
        <charset val="204"/>
      </rPr>
      <t>1</t>
    </r>
    <r>
      <rPr>
        <sz val="14"/>
        <color theme="1"/>
        <rFont val="Times New Roman"/>
        <family val="1"/>
        <charset val="204"/>
      </rPr>
      <t>=1 Ом r</t>
    </r>
    <r>
      <rPr>
        <vertAlign val="subscript"/>
        <sz val="14"/>
        <color theme="1"/>
        <rFont val="Times New Roman"/>
        <family val="1"/>
        <charset val="204"/>
      </rPr>
      <t>2</t>
    </r>
    <r>
      <rPr>
        <sz val="14"/>
        <color theme="1"/>
        <rFont val="Times New Roman"/>
        <family val="1"/>
        <charset val="204"/>
      </rPr>
      <t>=2 Ом  соединены параллельно. Какое внешнее сопротивление  R  следует включить, чтобы получить ток через первый элемент, равный  I=1 А? Какой ток пройдет через это сопротивление?</t>
    </r>
  </si>
  <si>
    <r>
      <t>77.</t>
    </r>
    <r>
      <rPr>
        <sz val="7"/>
        <color theme="1"/>
        <rFont val="Times New Roman"/>
        <family val="1"/>
        <charset val="204"/>
      </rPr>
      <t xml:space="preserve">        </t>
    </r>
    <r>
      <rPr>
        <sz val="14"/>
        <color theme="1"/>
        <rFont val="Times New Roman"/>
        <family val="1"/>
        <charset val="204"/>
      </rPr>
      <t>Три элемента с ЭДС  Е</t>
    </r>
    <r>
      <rPr>
        <vertAlign val="subscript"/>
        <sz val="14"/>
        <color theme="1"/>
        <rFont val="Times New Roman"/>
        <family val="1"/>
        <charset val="204"/>
      </rPr>
      <t>1</t>
    </r>
    <r>
      <rPr>
        <sz val="14"/>
        <color theme="1"/>
        <rFont val="Times New Roman"/>
        <family val="1"/>
        <charset val="204"/>
      </rPr>
      <t>=1,8 В, Е</t>
    </r>
    <r>
      <rPr>
        <vertAlign val="subscript"/>
        <sz val="14"/>
        <color theme="1"/>
        <rFont val="Times New Roman"/>
        <family val="1"/>
        <charset val="204"/>
      </rPr>
      <t>2</t>
    </r>
    <r>
      <rPr>
        <sz val="14"/>
        <color theme="1"/>
        <rFont val="Times New Roman"/>
        <family val="1"/>
        <charset val="204"/>
      </rPr>
      <t>=1,6 В, Е</t>
    </r>
    <r>
      <rPr>
        <vertAlign val="subscript"/>
        <sz val="14"/>
        <color theme="1"/>
        <rFont val="Times New Roman"/>
        <family val="1"/>
        <charset val="204"/>
      </rPr>
      <t>3</t>
    </r>
    <r>
      <rPr>
        <sz val="14"/>
        <color theme="1"/>
        <rFont val="Times New Roman"/>
        <family val="1"/>
        <charset val="204"/>
      </rPr>
      <t>=1,5 В  и внутренними сопротивлениями  r</t>
    </r>
    <r>
      <rPr>
        <vertAlign val="subscript"/>
        <sz val="14"/>
        <color theme="1"/>
        <rFont val="Times New Roman"/>
        <family val="1"/>
        <charset val="204"/>
      </rPr>
      <t>1</t>
    </r>
    <r>
      <rPr>
        <sz val="14"/>
        <color theme="1"/>
        <rFont val="Times New Roman"/>
        <family val="1"/>
        <charset val="204"/>
      </rPr>
      <t>=1,5 Ом, r</t>
    </r>
    <r>
      <rPr>
        <vertAlign val="subscript"/>
        <sz val="14"/>
        <color theme="1"/>
        <rFont val="Times New Roman"/>
        <family val="1"/>
        <charset val="204"/>
      </rPr>
      <t>2</t>
    </r>
    <r>
      <rPr>
        <sz val="14"/>
        <color theme="1"/>
        <rFont val="Times New Roman"/>
        <family val="1"/>
        <charset val="204"/>
      </rPr>
      <t>= r</t>
    </r>
    <r>
      <rPr>
        <vertAlign val="subscript"/>
        <sz val="14"/>
        <color theme="1"/>
        <rFont val="Times New Roman"/>
        <family val="1"/>
        <charset val="204"/>
      </rPr>
      <t>3</t>
    </r>
    <r>
      <rPr>
        <sz val="14"/>
        <color theme="1"/>
        <rFont val="Times New Roman"/>
        <family val="1"/>
        <charset val="204"/>
      </rPr>
      <t xml:space="preserve"> =1 Ом  соединены одинаковыми полюсами. Определить ток через второй элемент.</t>
    </r>
  </si>
  <si>
    <r>
      <t>78.</t>
    </r>
    <r>
      <rPr>
        <sz val="7"/>
        <color theme="1"/>
        <rFont val="Times New Roman"/>
        <family val="1"/>
        <charset val="204"/>
      </rPr>
      <t xml:space="preserve">        </t>
    </r>
    <r>
      <rPr>
        <sz val="14"/>
        <color theme="1"/>
        <rFont val="Times New Roman"/>
        <family val="1"/>
        <charset val="204"/>
      </rPr>
      <t>К источнику с внутренним сопротивлением 1 Ом  подключены два сопротивления 1 Ом  и 2 Ом, соединенные между собой параллельно. Каким должно быть сопротивление амперметра, включенного в цепь с меньшим сопротивлением, чтобы погрешность измерения тока в этом сопротивлении не превышала 4%?</t>
    </r>
  </si>
  <si>
    <r>
      <t>79.</t>
    </r>
    <r>
      <rPr>
        <sz val="7"/>
        <color theme="1"/>
        <rFont val="Times New Roman"/>
        <family val="1"/>
        <charset val="204"/>
      </rPr>
      <t xml:space="preserve">        </t>
    </r>
    <r>
      <rPr>
        <sz val="14"/>
        <color theme="1"/>
        <rFont val="Times New Roman"/>
        <family val="1"/>
        <charset val="204"/>
      </rPr>
      <t>Три батареи с ЭДС  Е</t>
    </r>
    <r>
      <rPr>
        <vertAlign val="subscript"/>
        <sz val="14"/>
        <color theme="1"/>
        <rFont val="Times New Roman"/>
        <family val="1"/>
        <charset val="204"/>
      </rPr>
      <t>1</t>
    </r>
    <r>
      <rPr>
        <sz val="14"/>
        <color theme="1"/>
        <rFont val="Times New Roman"/>
        <family val="1"/>
        <charset val="204"/>
      </rPr>
      <t>=12 В, Е</t>
    </r>
    <r>
      <rPr>
        <vertAlign val="subscript"/>
        <sz val="14"/>
        <color theme="1"/>
        <rFont val="Times New Roman"/>
        <family val="1"/>
        <charset val="204"/>
      </rPr>
      <t>2</t>
    </r>
    <r>
      <rPr>
        <sz val="14"/>
        <color theme="1"/>
        <rFont val="Times New Roman"/>
        <family val="1"/>
        <charset val="204"/>
      </rPr>
      <t>=5 В, Е</t>
    </r>
    <r>
      <rPr>
        <vertAlign val="subscript"/>
        <sz val="14"/>
        <color theme="1"/>
        <rFont val="Times New Roman"/>
        <family val="1"/>
        <charset val="204"/>
      </rPr>
      <t>3</t>
    </r>
    <r>
      <rPr>
        <sz val="14"/>
        <color theme="1"/>
        <rFont val="Times New Roman"/>
        <family val="1"/>
        <charset val="204"/>
      </rPr>
      <t>=10 В  и одинаковыми внутренними сопротивлениями r=1 Ом  соединены между собой одноименными полюсами. Сопротивление соединительных проводов ничтожно мало. Определить силы токов, идущих через каждую батарею.</t>
    </r>
  </si>
  <si>
    <r>
      <t>80.</t>
    </r>
    <r>
      <rPr>
        <sz val="7"/>
        <color theme="1"/>
        <rFont val="Times New Roman"/>
        <family val="1"/>
        <charset val="204"/>
      </rPr>
      <t xml:space="preserve">        </t>
    </r>
    <r>
      <rPr>
        <sz val="14"/>
        <color theme="1"/>
        <rFont val="Times New Roman"/>
        <family val="1"/>
        <charset val="204"/>
      </rPr>
      <t>В связи с переходом бытовой нагрузки с  U</t>
    </r>
    <r>
      <rPr>
        <vertAlign val="subscript"/>
        <sz val="14"/>
        <color theme="1"/>
        <rFont val="Times New Roman"/>
        <family val="1"/>
        <charset val="204"/>
      </rPr>
      <t>1</t>
    </r>
    <r>
      <rPr>
        <sz val="14"/>
        <color theme="1"/>
        <rFont val="Times New Roman"/>
        <family val="1"/>
        <charset val="204"/>
      </rPr>
      <t>=127 В  на  U</t>
    </r>
    <r>
      <rPr>
        <vertAlign val="subscript"/>
        <sz val="14"/>
        <color theme="1"/>
        <rFont val="Times New Roman"/>
        <family val="1"/>
        <charset val="204"/>
      </rPr>
      <t>2</t>
    </r>
    <r>
      <rPr>
        <sz val="14"/>
        <color theme="1"/>
        <rFont val="Times New Roman"/>
        <family val="1"/>
        <charset val="204"/>
      </rPr>
      <t>=220 В  определить, во сколько раз большую мощность можно передать по проводам при сохранении их сечения.</t>
    </r>
  </si>
  <si>
    <r>
      <t>81.</t>
    </r>
    <r>
      <rPr>
        <sz val="7"/>
        <color theme="1"/>
        <rFont val="Times New Roman"/>
        <family val="1"/>
        <charset val="204"/>
      </rPr>
      <t xml:space="preserve">        </t>
    </r>
    <r>
      <rPr>
        <sz val="14"/>
        <color theme="1"/>
        <rFont val="Times New Roman"/>
        <family val="1"/>
        <charset val="204"/>
      </rPr>
      <t xml:space="preserve">Требуется вскипятить 2 л воды за  t=10 минут. Определить силу тока через нагревательный элемент и сопротивление последнего, если напряжение сети  U=220 В., КПД нагревателя  </t>
    </r>
    <r>
      <rPr>
        <sz val="12"/>
        <color theme="1"/>
        <rFont val="Symbol"/>
        <family val="1"/>
        <charset val="2"/>
      </rPr>
      <t>h</t>
    </r>
    <r>
      <rPr>
        <sz val="14"/>
        <color theme="1"/>
        <rFont val="Times New Roman"/>
        <family val="1"/>
        <charset val="204"/>
      </rPr>
      <t>=0,9 , начальная температура  Т</t>
    </r>
    <r>
      <rPr>
        <vertAlign val="subscript"/>
        <sz val="14"/>
        <color theme="1"/>
        <rFont val="Times New Roman"/>
        <family val="1"/>
        <charset val="204"/>
      </rPr>
      <t>1</t>
    </r>
    <r>
      <rPr>
        <sz val="14"/>
        <color theme="1"/>
        <rFont val="Times New Roman"/>
        <family val="1"/>
        <charset val="204"/>
      </rPr>
      <t>=12</t>
    </r>
    <r>
      <rPr>
        <sz val="12"/>
        <color theme="1"/>
        <rFont val="Symbol"/>
        <family val="1"/>
        <charset val="2"/>
      </rPr>
      <t>°</t>
    </r>
    <r>
      <rPr>
        <sz val="14"/>
        <color theme="1"/>
        <rFont val="Times New Roman"/>
        <family val="1"/>
        <charset val="204"/>
      </rPr>
      <t> С, удельная теплоемкость воды  С=4,2 кДж/кг</t>
    </r>
    <r>
      <rPr>
        <sz val="12"/>
        <color theme="1"/>
        <rFont val="Symbol"/>
        <family val="1"/>
        <charset val="2"/>
      </rPr>
      <t>×</t>
    </r>
    <r>
      <rPr>
        <sz val="14"/>
        <color theme="1"/>
        <rFont val="Times New Roman"/>
        <family val="1"/>
        <charset val="204"/>
      </rPr>
      <t>К.</t>
    </r>
  </si>
  <si>
    <r>
      <t>82.</t>
    </r>
    <r>
      <rPr>
        <sz val="7"/>
        <color theme="1"/>
        <rFont val="Times New Roman"/>
        <family val="1"/>
        <charset val="204"/>
      </rPr>
      <t xml:space="preserve">        </t>
    </r>
    <r>
      <rPr>
        <sz val="14"/>
        <color theme="1"/>
        <rFont val="Times New Roman"/>
        <family val="1"/>
        <charset val="204"/>
      </rPr>
      <t>При напряжении в сети  U</t>
    </r>
    <r>
      <rPr>
        <vertAlign val="subscript"/>
        <sz val="14"/>
        <color theme="1"/>
        <rFont val="Times New Roman"/>
        <family val="1"/>
        <charset val="204"/>
      </rPr>
      <t>1</t>
    </r>
    <r>
      <rPr>
        <sz val="14"/>
        <color theme="1"/>
        <rFont val="Times New Roman"/>
        <family val="1"/>
        <charset val="204"/>
      </rPr>
      <t>=120 В  вода в электрическом чайнике закипает через t</t>
    </r>
    <r>
      <rPr>
        <vertAlign val="subscript"/>
        <sz val="14"/>
        <color theme="1"/>
        <rFont val="Times New Roman"/>
        <family val="1"/>
        <charset val="204"/>
      </rPr>
      <t>1</t>
    </r>
    <r>
      <rPr>
        <sz val="14"/>
        <color theme="1"/>
        <rFont val="Times New Roman"/>
        <family val="1"/>
        <charset val="204"/>
      </rPr>
      <t>=20 мин., при напряжении U</t>
    </r>
    <r>
      <rPr>
        <vertAlign val="subscript"/>
        <sz val="14"/>
        <color theme="1"/>
        <rFont val="Times New Roman"/>
        <family val="1"/>
        <charset val="204"/>
      </rPr>
      <t>2</t>
    </r>
    <r>
      <rPr>
        <sz val="14"/>
        <color theme="1"/>
        <rFont val="Times New Roman"/>
        <family val="1"/>
        <charset val="204"/>
      </rPr>
      <t>=110 В  через t</t>
    </r>
    <r>
      <rPr>
        <vertAlign val="subscript"/>
        <sz val="14"/>
        <color theme="1"/>
        <rFont val="Times New Roman"/>
        <family val="1"/>
        <charset val="204"/>
      </rPr>
      <t>2</t>
    </r>
    <r>
      <rPr>
        <sz val="14"/>
        <color theme="1"/>
        <rFont val="Times New Roman"/>
        <family val="1"/>
        <charset val="204"/>
      </rPr>
      <t>=28 мин. Через какое время закипит вода, если напряжение в сети упадет до U</t>
    </r>
    <r>
      <rPr>
        <vertAlign val="subscript"/>
        <sz val="14"/>
        <color theme="1"/>
        <rFont val="Times New Roman"/>
        <family val="1"/>
        <charset val="204"/>
      </rPr>
      <t>3</t>
    </r>
    <r>
      <rPr>
        <sz val="14"/>
        <color theme="1"/>
        <rFont val="Times New Roman"/>
        <family val="1"/>
        <charset val="204"/>
      </rPr>
      <t>=100 В? Потери тепла от чайника в окружающее пространство пропорциональны времени нагревания, начальная температура и масса воды во всех случаях одинаковы.</t>
    </r>
  </si>
  <si>
    <r>
      <t>83.</t>
    </r>
    <r>
      <rPr>
        <sz val="7"/>
        <color theme="1"/>
        <rFont val="Times New Roman"/>
        <family val="1"/>
        <charset val="204"/>
      </rPr>
      <t xml:space="preserve">        </t>
    </r>
    <r>
      <rPr>
        <sz val="14"/>
        <color theme="1"/>
        <rFont val="Times New Roman"/>
        <family val="1"/>
        <charset val="204"/>
      </rPr>
      <t>Элемент замыкается один раз проволокой с сопротивлением  R</t>
    </r>
    <r>
      <rPr>
        <vertAlign val="subscript"/>
        <sz val="14"/>
        <color theme="1"/>
        <rFont val="Times New Roman"/>
        <family val="1"/>
        <charset val="204"/>
      </rPr>
      <t>1</t>
    </r>
    <r>
      <rPr>
        <sz val="14"/>
        <color theme="1"/>
        <rFont val="Times New Roman"/>
        <family val="1"/>
        <charset val="204"/>
      </rPr>
      <t>=1 Ом, другой раз с сопротивлением R</t>
    </r>
    <r>
      <rPr>
        <vertAlign val="subscript"/>
        <sz val="14"/>
        <color theme="1"/>
        <rFont val="Times New Roman"/>
        <family val="1"/>
        <charset val="204"/>
      </rPr>
      <t>2</t>
    </r>
    <r>
      <rPr>
        <sz val="14"/>
        <color theme="1"/>
        <rFont val="Times New Roman"/>
        <family val="1"/>
        <charset val="204"/>
      </rPr>
      <t>=4 Ом. В обоих случаях в проводниках выделяется одинаковое количество тепла. Определить внутреннее сопротивление элемента.</t>
    </r>
  </si>
  <si>
    <r>
      <t>84.</t>
    </r>
    <r>
      <rPr>
        <sz val="7"/>
        <color theme="1"/>
        <rFont val="Times New Roman"/>
        <family val="1"/>
        <charset val="204"/>
      </rPr>
      <t xml:space="preserve">        </t>
    </r>
    <r>
      <rPr>
        <sz val="14"/>
        <color theme="1"/>
        <rFont val="Times New Roman"/>
        <family val="1"/>
        <charset val="204"/>
      </rPr>
      <t xml:space="preserve">Медный и нихромовый проводники, каждый длиной 5 м  и диаметром 1 мм, подключены к источнику напряжения сначала параллельно, затем последовательно. Вычислить отношение выделяющихся в них количеств тепла. Для меди </t>
    </r>
    <r>
      <rPr>
        <sz val="12"/>
        <color theme="1"/>
        <rFont val="Symbol"/>
        <family val="1"/>
        <charset val="2"/>
      </rPr>
      <t>r</t>
    </r>
    <r>
      <rPr>
        <vertAlign val="subscript"/>
        <sz val="14"/>
        <color theme="1"/>
        <rFont val="Times New Roman"/>
        <family val="1"/>
        <charset val="204"/>
      </rPr>
      <t>М</t>
    </r>
    <r>
      <rPr>
        <sz val="14"/>
        <color theme="1"/>
        <rFont val="Times New Roman"/>
        <family val="1"/>
        <charset val="204"/>
      </rPr>
      <t>=1,7</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Ом</t>
    </r>
    <r>
      <rPr>
        <sz val="12"/>
        <color theme="1"/>
        <rFont val="Symbol"/>
        <family val="1"/>
        <charset val="2"/>
      </rPr>
      <t>×</t>
    </r>
    <r>
      <rPr>
        <sz val="14"/>
        <color theme="1"/>
        <rFont val="Times New Roman"/>
        <family val="1"/>
        <charset val="204"/>
      </rPr>
      <t xml:space="preserve">м, для нихрома </t>
    </r>
    <r>
      <rPr>
        <sz val="12"/>
        <color theme="1"/>
        <rFont val="Symbol"/>
        <family val="1"/>
        <charset val="2"/>
      </rPr>
      <t>r</t>
    </r>
    <r>
      <rPr>
        <vertAlign val="subscript"/>
        <sz val="14"/>
        <color theme="1"/>
        <rFont val="Times New Roman"/>
        <family val="1"/>
        <charset val="204"/>
      </rPr>
      <t>Н</t>
    </r>
    <r>
      <rPr>
        <sz val="14"/>
        <color theme="1"/>
        <rFont val="Times New Roman"/>
        <family val="1"/>
        <charset val="204"/>
      </rPr>
      <t>=1</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-6</t>
    </r>
    <r>
      <rPr>
        <sz val="14"/>
        <color theme="1"/>
        <rFont val="Times New Roman"/>
        <family val="1"/>
        <charset val="204"/>
      </rPr>
      <t> Ом</t>
    </r>
    <r>
      <rPr>
        <sz val="12"/>
        <color theme="1"/>
        <rFont val="Symbol"/>
        <family val="1"/>
        <charset val="2"/>
      </rPr>
      <t>×</t>
    </r>
    <r>
      <rPr>
        <sz val="14"/>
        <color theme="1"/>
        <rFont val="Times New Roman"/>
        <family val="1"/>
        <charset val="204"/>
      </rPr>
      <t>м. Сопротивлением источника пренебречь.</t>
    </r>
  </si>
  <si>
    <r>
      <t>85.</t>
    </r>
    <r>
      <rPr>
        <sz val="7"/>
        <color theme="1"/>
        <rFont val="Times New Roman"/>
        <family val="1"/>
        <charset val="204"/>
      </rPr>
      <t xml:space="preserve">        </t>
    </r>
    <r>
      <rPr>
        <sz val="14"/>
        <color theme="1"/>
        <rFont val="Times New Roman"/>
        <family val="1"/>
        <charset val="204"/>
      </rPr>
      <t>Батарея с ЭДС  Е=8,5 В  и внутренним сопротивлением  r=0,5 Ом  замкнута на два параллельно соединенных сопротивления R</t>
    </r>
    <r>
      <rPr>
        <vertAlign val="subscript"/>
        <sz val="14"/>
        <color theme="1"/>
        <rFont val="Times New Roman"/>
        <family val="1"/>
        <charset val="204"/>
      </rPr>
      <t>1</t>
    </r>
    <r>
      <rPr>
        <sz val="14"/>
        <color theme="1"/>
        <rFont val="Times New Roman"/>
        <family val="1"/>
        <charset val="204"/>
      </rPr>
      <t>=2 Ом  и R</t>
    </r>
    <r>
      <rPr>
        <vertAlign val="subscript"/>
        <sz val="14"/>
        <color theme="1"/>
        <rFont val="Times New Roman"/>
        <family val="1"/>
        <charset val="204"/>
      </rPr>
      <t>2</t>
    </r>
    <r>
      <rPr>
        <sz val="14"/>
        <color theme="1"/>
        <rFont val="Times New Roman"/>
        <family val="1"/>
        <charset val="204"/>
      </rPr>
      <t>=3 Ом. Вычислить, какое количество тепла выделится в батарее через 10 минут.</t>
    </r>
  </si>
  <si>
    <r>
      <t>86.</t>
    </r>
    <r>
      <rPr>
        <sz val="7"/>
        <color theme="1"/>
        <rFont val="Times New Roman"/>
        <family val="1"/>
        <charset val="204"/>
      </rPr>
      <t xml:space="preserve">        </t>
    </r>
    <r>
      <rPr>
        <sz val="14"/>
        <color theme="1"/>
        <rFont val="Times New Roman"/>
        <family val="1"/>
        <charset val="204"/>
      </rPr>
      <t>В сеть с напряжением  U=220 В  требуется включить нагреватель, потребляющий Р=300 Вт  при напряжении  U</t>
    </r>
    <r>
      <rPr>
        <vertAlign val="subscript"/>
        <sz val="14"/>
        <color theme="1"/>
        <rFont val="Times New Roman"/>
        <family val="1"/>
        <charset val="204"/>
      </rPr>
      <t>1</t>
    </r>
    <r>
      <rPr>
        <sz val="14"/>
        <color theme="1"/>
        <rFont val="Times New Roman"/>
        <family val="1"/>
        <charset val="204"/>
      </rPr>
      <t>=110 В. Какое добавочное сопротивление надо подключить?</t>
    </r>
  </si>
  <si>
    <r>
      <t>87.</t>
    </r>
    <r>
      <rPr>
        <sz val="7"/>
        <color theme="1"/>
        <rFont val="Times New Roman"/>
        <family val="1"/>
        <charset val="204"/>
      </rPr>
      <t xml:space="preserve">        </t>
    </r>
    <r>
      <rPr>
        <sz val="14"/>
        <color theme="1"/>
        <rFont val="Times New Roman"/>
        <family val="1"/>
        <charset val="204"/>
      </rPr>
      <t>Определить внутреннее сопротивление источника тока, если во внешней цепи при токе I</t>
    </r>
    <r>
      <rPr>
        <vertAlign val="subscript"/>
        <sz val="14"/>
        <color theme="1"/>
        <rFont val="Times New Roman"/>
        <family val="1"/>
        <charset val="204"/>
      </rPr>
      <t>1</t>
    </r>
    <r>
      <rPr>
        <sz val="14"/>
        <color theme="1"/>
        <rFont val="Times New Roman"/>
        <family val="1"/>
        <charset val="204"/>
      </rPr>
      <t>=0,6 А  выделяется Р</t>
    </r>
    <r>
      <rPr>
        <vertAlign val="subscript"/>
        <sz val="14"/>
        <color theme="1"/>
        <rFont val="Times New Roman"/>
        <family val="1"/>
        <charset val="204"/>
      </rPr>
      <t>1</t>
    </r>
    <r>
      <rPr>
        <sz val="14"/>
        <color theme="1"/>
        <rFont val="Times New Roman"/>
        <family val="1"/>
        <charset val="204"/>
      </rPr>
      <t>=6,3 Вт, а при токе I</t>
    </r>
    <r>
      <rPr>
        <vertAlign val="subscript"/>
        <sz val="14"/>
        <color theme="1"/>
        <rFont val="Times New Roman"/>
        <family val="1"/>
        <charset val="204"/>
      </rPr>
      <t>2</t>
    </r>
    <r>
      <rPr>
        <sz val="14"/>
        <color theme="1"/>
        <rFont val="Times New Roman"/>
        <family val="1"/>
        <charset val="204"/>
      </rPr>
      <t>=2 А  - Р2=20 Вт.</t>
    </r>
  </si>
  <si>
    <r>
      <t>88.</t>
    </r>
    <r>
      <rPr>
        <sz val="7"/>
        <color theme="1"/>
        <rFont val="Times New Roman"/>
        <family val="1"/>
        <charset val="204"/>
      </rPr>
      <t xml:space="preserve">        </t>
    </r>
    <r>
      <rPr>
        <sz val="14"/>
        <color theme="1"/>
        <rFont val="Times New Roman"/>
        <family val="1"/>
        <charset val="204"/>
      </rPr>
      <t xml:space="preserve">При включении электромотора в сеть напряжение на клеммах распределительного щита падает на  k=10%  от напряжения в сети  U=120 В. Суммарное сопротивление подводящих проводов и генератора  R=10 Ом. Какую полезную мощность развивает электромотор, если его КПД  </t>
    </r>
    <r>
      <rPr>
        <sz val="12"/>
        <color theme="1"/>
        <rFont val="Symbol"/>
        <family val="1"/>
        <charset val="2"/>
      </rPr>
      <t>h</t>
    </r>
    <r>
      <rPr>
        <sz val="14"/>
        <color theme="1"/>
        <rFont val="Times New Roman"/>
        <family val="1"/>
        <charset val="204"/>
      </rPr>
      <t>=0,55%</t>
    </r>
  </si>
  <si>
    <r>
      <t>89.</t>
    </r>
    <r>
      <rPr>
        <sz val="7"/>
        <color theme="1"/>
        <rFont val="Times New Roman"/>
        <family val="1"/>
        <charset val="204"/>
      </rPr>
      <t xml:space="preserve">        </t>
    </r>
    <r>
      <rPr>
        <sz val="14"/>
        <color theme="1"/>
        <rFont val="Times New Roman"/>
        <family val="1"/>
        <charset val="204"/>
      </rPr>
      <t>От генератора, создающего напряжение  U</t>
    </r>
    <r>
      <rPr>
        <vertAlign val="subscript"/>
        <sz val="14"/>
        <color theme="1"/>
        <rFont val="Times New Roman"/>
        <family val="1"/>
        <charset val="204"/>
      </rPr>
      <t>0</t>
    </r>
    <r>
      <rPr>
        <sz val="14"/>
        <color theme="1"/>
        <rFont val="Times New Roman"/>
        <family val="1"/>
        <charset val="204"/>
      </rPr>
      <t>=120 В, электрическая мощность передается приемнику, находящемуся на расстоянии  L=1 км. Найти напряжение на зажимах приемника, если сечение проводов  S=1 см</t>
    </r>
    <r>
      <rPr>
        <vertAlign val="superscript"/>
        <sz val="14"/>
        <color theme="1"/>
        <rFont val="Times New Roman"/>
        <family val="1"/>
        <charset val="204"/>
      </rPr>
      <t>2</t>
    </r>
    <r>
      <rPr>
        <sz val="14"/>
        <color theme="1"/>
        <rFont val="Times New Roman"/>
        <family val="1"/>
        <charset val="204"/>
      </rPr>
      <t xml:space="preserve"> , </t>
    </r>
    <r>
      <rPr>
        <sz val="12"/>
        <color theme="1"/>
        <rFont val="Symbol"/>
        <family val="1"/>
        <charset val="2"/>
      </rPr>
      <t>r</t>
    </r>
    <r>
      <rPr>
        <sz val="14"/>
        <color theme="1"/>
        <rFont val="Times New Roman"/>
        <family val="1"/>
        <charset val="204"/>
      </rPr>
      <t>=1,7</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Ом</t>
    </r>
    <r>
      <rPr>
        <sz val="12"/>
        <color theme="1"/>
        <rFont val="Symbol"/>
        <family val="1"/>
        <charset val="2"/>
      </rPr>
      <t>×</t>
    </r>
    <r>
      <rPr>
        <sz val="14"/>
        <color theme="1"/>
        <rFont val="Times New Roman"/>
        <family val="1"/>
        <charset val="204"/>
      </rPr>
      <t>м , ток в цепи  I=20 А.</t>
    </r>
  </si>
  <si>
    <r>
      <t>90.</t>
    </r>
    <r>
      <rPr>
        <sz val="7"/>
        <color theme="1"/>
        <rFont val="Times New Roman"/>
        <family val="1"/>
        <charset val="204"/>
      </rPr>
      <t xml:space="preserve">        </t>
    </r>
    <r>
      <rPr>
        <sz val="14"/>
        <color theme="1"/>
        <rFont val="Times New Roman"/>
        <family val="1"/>
        <charset val="204"/>
      </rPr>
      <t>При какой силе тока полезная мощность батареи, состоящей из 8 последовательно соединенных элементов, равна 10 Вт? ЭДС каждого элемента 1,5 В, внутреннее сопротивление равно 0,25 Ом. Объяснить полученный результат.</t>
    </r>
  </si>
  <si>
    <r>
      <t>91.</t>
    </r>
    <r>
      <rPr>
        <sz val="7"/>
        <color theme="1"/>
        <rFont val="Times New Roman"/>
        <family val="1"/>
        <charset val="204"/>
      </rPr>
      <t xml:space="preserve">        </t>
    </r>
    <r>
      <rPr>
        <sz val="14"/>
        <color theme="1"/>
        <rFont val="Times New Roman"/>
        <family val="1"/>
        <charset val="204"/>
      </rPr>
      <t>Вычислить наибольшую полезную мощность батареи из  n=10  последовательно соединенных элементов с ЭДС  Е=1,4 В  и внутренним сопротивлением  r=0,5 Ом  каждый. Определить ток короткого замыкания.</t>
    </r>
  </si>
  <si>
    <r>
      <t>92.</t>
    </r>
    <r>
      <rPr>
        <sz val="7"/>
        <color theme="1"/>
        <rFont val="Times New Roman"/>
        <family val="1"/>
        <charset val="204"/>
      </rPr>
      <t xml:space="preserve">        </t>
    </r>
    <r>
      <rPr>
        <sz val="14"/>
        <color theme="1"/>
        <rFont val="Times New Roman"/>
        <family val="1"/>
        <charset val="204"/>
      </rPr>
      <t>В линию электропередачи с сопротивлением  R=1,4 Ом  поступает  Р</t>
    </r>
    <r>
      <rPr>
        <vertAlign val="subscript"/>
        <sz val="14"/>
        <color theme="1"/>
        <rFont val="Times New Roman"/>
        <family val="1"/>
        <charset val="204"/>
      </rPr>
      <t>0</t>
    </r>
    <r>
      <rPr>
        <sz val="14"/>
        <color theme="1"/>
        <rFont val="Times New Roman"/>
        <family val="1"/>
        <charset val="204"/>
      </rPr>
      <t>=150 кВт  при напряжении  U=3 кВ. Вычислить мощность, получаемую потребителем, учитывая потери в линии передачи только на джоулево тепло.</t>
    </r>
  </si>
  <si>
    <r>
      <t>93.</t>
    </r>
    <r>
      <rPr>
        <sz val="7"/>
        <color theme="1"/>
        <rFont val="Times New Roman"/>
        <family val="1"/>
        <charset val="204"/>
      </rPr>
      <t xml:space="preserve">        </t>
    </r>
    <r>
      <rPr>
        <sz val="14"/>
        <color theme="1"/>
        <rFont val="Times New Roman"/>
        <family val="1"/>
        <charset val="204"/>
      </rPr>
      <t>Потребитель получает от электростанции Р=400 кВт. Вычислить сопротивление линии передачи, если потери составляют  k=4%  от передаваемой мощности. Напряжение на шинах электростанции U=5 кВ.</t>
    </r>
  </si>
  <si>
    <r>
      <t>94.</t>
    </r>
    <r>
      <rPr>
        <sz val="7"/>
        <color theme="1"/>
        <rFont val="Times New Roman"/>
        <family val="1"/>
        <charset val="204"/>
      </rPr>
      <t xml:space="preserve">        </t>
    </r>
    <r>
      <rPr>
        <sz val="14"/>
        <color theme="1"/>
        <rFont val="Times New Roman"/>
        <family val="1"/>
        <charset val="204"/>
      </rPr>
      <t xml:space="preserve">Для охлаждения реостата мотора применено масло. В реостате выделяется мощность Р=5 кВт. Определить объем масла, протекающего через реостат за  t=1 с, если температура масла повышается на  </t>
    </r>
    <r>
      <rPr>
        <sz val="12"/>
        <color theme="1"/>
        <rFont val="Symbol"/>
        <family val="1"/>
        <charset val="2"/>
      </rPr>
      <t>D</t>
    </r>
    <r>
      <rPr>
        <sz val="14"/>
        <color theme="1"/>
        <rFont val="Times New Roman"/>
        <family val="1"/>
        <charset val="204"/>
      </rPr>
      <t>Т=40</t>
    </r>
    <r>
      <rPr>
        <sz val="12"/>
        <color theme="1"/>
        <rFont val="Symbol"/>
        <family val="1"/>
        <charset val="2"/>
      </rPr>
      <t>°</t>
    </r>
    <r>
      <rPr>
        <sz val="14"/>
        <color theme="1"/>
        <rFont val="Times New Roman"/>
        <family val="1"/>
        <charset val="204"/>
      </rPr>
      <t> С, плотность масла  d=0,85 г/см</t>
    </r>
    <r>
      <rPr>
        <vertAlign val="superscript"/>
        <sz val="14"/>
        <color theme="1"/>
        <rFont val="Times New Roman"/>
        <family val="1"/>
        <charset val="204"/>
      </rPr>
      <t>3</t>
    </r>
    <r>
      <rPr>
        <sz val="14"/>
        <color theme="1"/>
        <rFont val="Times New Roman"/>
        <family val="1"/>
        <charset val="204"/>
      </rPr>
      <t>, удельная теплоемкость  С=1,68 кДж/(кг</t>
    </r>
    <r>
      <rPr>
        <sz val="12"/>
        <color theme="1"/>
        <rFont val="Symbol"/>
        <family val="1"/>
        <charset val="2"/>
      </rPr>
      <t>×</t>
    </r>
    <r>
      <rPr>
        <sz val="14"/>
        <color theme="1"/>
        <rFont val="Times New Roman"/>
        <family val="1"/>
        <charset val="204"/>
      </rPr>
      <t>К).</t>
    </r>
  </si>
  <si>
    <r>
      <t>95.</t>
    </r>
    <r>
      <rPr>
        <sz val="7"/>
        <color theme="1"/>
        <rFont val="Times New Roman"/>
        <family val="1"/>
        <charset val="204"/>
      </rPr>
      <t xml:space="preserve">        </t>
    </r>
    <r>
      <rPr>
        <sz val="14"/>
        <color theme="1"/>
        <rFont val="Times New Roman"/>
        <family val="1"/>
        <charset val="204"/>
      </rPr>
      <t>Из нихромового провода  (</t>
    </r>
    <r>
      <rPr>
        <sz val="12"/>
        <color theme="1"/>
        <rFont val="Symbol"/>
        <family val="1"/>
        <charset val="2"/>
      </rPr>
      <t>r</t>
    </r>
    <r>
      <rPr>
        <sz val="14"/>
        <color theme="1"/>
        <rFont val="Times New Roman"/>
        <family val="1"/>
        <charset val="204"/>
      </rPr>
      <t>=1</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-6 </t>
    </r>
    <r>
      <rPr>
        <sz val="14"/>
        <color theme="1"/>
        <rFont val="Times New Roman"/>
        <family val="1"/>
        <charset val="204"/>
      </rPr>
      <t>Ом</t>
    </r>
    <r>
      <rPr>
        <sz val="12"/>
        <color theme="1"/>
        <rFont val="Symbol"/>
        <family val="1"/>
        <charset val="2"/>
      </rPr>
      <t>×</t>
    </r>
    <r>
      <rPr>
        <sz val="14"/>
        <color theme="1"/>
        <rFont val="Times New Roman"/>
        <family val="1"/>
        <charset val="204"/>
      </rPr>
      <t>м)  длиной  L=10 м  и поперечным сечением  S=0,2 см</t>
    </r>
    <r>
      <rPr>
        <vertAlign val="superscript"/>
        <sz val="14"/>
        <color theme="1"/>
        <rFont val="Times New Roman"/>
        <family val="1"/>
        <charset val="204"/>
      </rPr>
      <t xml:space="preserve">2 </t>
    </r>
    <r>
      <rPr>
        <sz val="14"/>
        <color theme="1"/>
        <rFont val="Times New Roman"/>
        <family val="1"/>
        <charset val="204"/>
      </rPr>
      <t xml:space="preserve"> необходимо изготовить  n  одинаковых нагревателей так, чтобы мощность, выделяемая в них, была максимальной. Используется источник тока с внутренним сопротивлением  r=0,5 Ом  и ЭДС  Е=1 В. Определить число нагревателей и их мощность.</t>
    </r>
  </si>
  <si>
    <r>
      <t>96.</t>
    </r>
    <r>
      <rPr>
        <sz val="7"/>
        <color theme="1"/>
        <rFont val="Times New Roman"/>
        <family val="1"/>
        <charset val="204"/>
      </rPr>
      <t xml:space="preserve">        </t>
    </r>
    <r>
      <rPr>
        <sz val="14"/>
        <color theme="1"/>
        <rFont val="Times New Roman"/>
        <family val="1"/>
        <charset val="204"/>
      </rPr>
      <t>Два сопротивления  R  по 100 Ом  подключены к источнику тока сначала последовательно, а затем параллельно. В обоих случаях тепловая мощность, выделенная на каждом сопротивлении, оказалась одинакова. Найти ЭДС источника и его внутреннее сопротивление, если ток, протекающий в цепи при последовательном соединении сопротивлений, равен  I=1 А.</t>
    </r>
  </si>
  <si>
    <r>
      <t>97.</t>
    </r>
    <r>
      <rPr>
        <sz val="7"/>
        <color theme="1"/>
        <rFont val="Times New Roman"/>
        <family val="1"/>
        <charset val="204"/>
      </rPr>
      <t xml:space="preserve">        </t>
    </r>
    <r>
      <rPr>
        <sz val="14"/>
        <color theme="1"/>
        <rFont val="Times New Roman"/>
        <family val="1"/>
        <charset val="204"/>
      </rPr>
      <t xml:space="preserve">Требуется изготовить нагревательную спираль для электрической плитки мощностью  P=0,5 кВт, предназначенной для включения в сеть с напряжением  U=220 В. Сколько нужно взять для этого нихромовой проволоки диаметром  d=0,4 мм? Удельное сопротивление нихрома в нагретом состоянии </t>
    </r>
    <r>
      <rPr>
        <sz val="12"/>
        <color theme="1"/>
        <rFont val="Symbol"/>
        <family val="1"/>
        <charset val="2"/>
      </rPr>
      <t>r</t>
    </r>
    <r>
      <rPr>
        <sz val="14"/>
        <color theme="1"/>
        <rFont val="Times New Roman"/>
        <family val="1"/>
        <charset val="204"/>
      </rPr>
      <t>=1,05</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-6 </t>
    </r>
    <r>
      <rPr>
        <sz val="14"/>
        <color theme="1"/>
        <rFont val="Times New Roman"/>
        <family val="1"/>
        <charset val="204"/>
      </rPr>
      <t>Ом</t>
    </r>
    <r>
      <rPr>
        <sz val="12"/>
        <color theme="1"/>
        <rFont val="Symbol"/>
        <family val="1"/>
        <charset val="2"/>
      </rPr>
      <t>×</t>
    </r>
    <r>
      <rPr>
        <sz val="14"/>
        <color theme="1"/>
        <rFont val="Times New Roman"/>
        <family val="1"/>
        <charset val="204"/>
      </rPr>
      <t>м.</t>
    </r>
  </si>
  <si>
    <r>
      <t>98.</t>
    </r>
    <r>
      <rPr>
        <sz val="7"/>
        <color theme="1"/>
        <rFont val="Times New Roman"/>
        <family val="1"/>
        <charset val="204"/>
      </rPr>
      <t xml:space="preserve">        </t>
    </r>
    <r>
      <rPr>
        <sz val="14"/>
        <color theme="1"/>
        <rFont val="Times New Roman"/>
        <family val="1"/>
        <charset val="204"/>
      </rPr>
      <t>Через какой промежуток времени при токе короткого замыкания I=50 А  расплавится предохранитель из свинцовой проволоки сечением S=0,1 см</t>
    </r>
    <r>
      <rPr>
        <vertAlign val="superscript"/>
        <sz val="14"/>
        <color theme="1"/>
        <rFont val="Times New Roman"/>
        <family val="1"/>
        <charset val="204"/>
      </rPr>
      <t>2</t>
    </r>
    <r>
      <rPr>
        <sz val="14"/>
        <color theme="1"/>
        <rFont val="Times New Roman"/>
        <family val="1"/>
        <charset val="204"/>
      </rPr>
      <t>? Начальная температура предохранителя  Т</t>
    </r>
    <r>
      <rPr>
        <vertAlign val="subscript"/>
        <sz val="14"/>
        <color theme="1"/>
        <rFont val="Times New Roman"/>
        <family val="1"/>
        <charset val="204"/>
      </rPr>
      <t>1</t>
    </r>
    <r>
      <rPr>
        <sz val="14"/>
        <color theme="1"/>
        <rFont val="Times New Roman"/>
        <family val="1"/>
        <charset val="204"/>
      </rPr>
      <t>=290 К. Для свинца  С=0,13 кДж/(кг</t>
    </r>
    <r>
      <rPr>
        <sz val="12"/>
        <color theme="1"/>
        <rFont val="Symbol"/>
        <family val="1"/>
        <charset val="2"/>
      </rPr>
      <t>×</t>
    </r>
    <r>
      <rPr>
        <sz val="14"/>
        <color theme="1"/>
        <rFont val="Times New Roman"/>
        <family val="1"/>
        <charset val="204"/>
      </rPr>
      <t>К),  d=11,4 г/см</t>
    </r>
    <r>
      <rPr>
        <vertAlign val="superscript"/>
        <sz val="14"/>
        <color theme="1"/>
        <rFont val="Times New Roman"/>
        <family val="1"/>
        <charset val="204"/>
      </rPr>
      <t>3</t>
    </r>
    <r>
      <rPr>
        <sz val="14"/>
        <color theme="1"/>
        <rFont val="Times New Roman"/>
        <family val="1"/>
        <charset val="204"/>
      </rPr>
      <t>,  Т</t>
    </r>
    <r>
      <rPr>
        <vertAlign val="subscript"/>
        <sz val="14"/>
        <color theme="1"/>
        <rFont val="Times New Roman"/>
        <family val="1"/>
        <charset val="204"/>
      </rPr>
      <t>ПЛАВЛ</t>
    </r>
    <r>
      <rPr>
        <sz val="14"/>
        <color theme="1"/>
        <rFont val="Times New Roman"/>
        <family val="1"/>
        <charset val="204"/>
      </rPr>
      <t xml:space="preserve">=600 К, </t>
    </r>
    <r>
      <rPr>
        <sz val="12"/>
        <color theme="1"/>
        <rFont val="Symbol"/>
        <family val="1"/>
        <charset val="2"/>
      </rPr>
      <t>r</t>
    </r>
    <r>
      <rPr>
        <sz val="14"/>
        <color theme="1"/>
        <rFont val="Times New Roman"/>
        <family val="1"/>
        <charset val="204"/>
      </rPr>
      <t>=0,221</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-6 </t>
    </r>
    <r>
      <rPr>
        <sz val="14"/>
        <color theme="1"/>
        <rFont val="Times New Roman"/>
        <family val="1"/>
        <charset val="204"/>
      </rPr>
      <t>Ом</t>
    </r>
    <r>
      <rPr>
        <sz val="12"/>
        <color theme="1"/>
        <rFont val="Symbol"/>
        <family val="1"/>
        <charset val="2"/>
      </rPr>
      <t>×</t>
    </r>
    <r>
      <rPr>
        <sz val="14"/>
        <color theme="1"/>
        <rFont val="Times New Roman"/>
        <family val="1"/>
        <charset val="204"/>
      </rPr>
      <t xml:space="preserve">м,  </t>
    </r>
    <r>
      <rPr>
        <sz val="12"/>
        <color theme="1"/>
        <rFont val="Symbol"/>
        <family val="1"/>
        <charset val="2"/>
      </rPr>
      <t>l</t>
    </r>
    <r>
      <rPr>
        <sz val="14"/>
        <color theme="1"/>
        <rFont val="Times New Roman"/>
        <family val="1"/>
        <charset val="204"/>
      </rPr>
      <t>=22,5 кДж/кг. Изменением сопротивления с ростом температуры пренебречь.</t>
    </r>
  </si>
  <si>
    <r>
      <t>99.</t>
    </r>
    <r>
      <rPr>
        <sz val="7"/>
        <color theme="1"/>
        <rFont val="Times New Roman"/>
        <family val="1"/>
        <charset val="204"/>
      </rPr>
      <t xml:space="preserve">        </t>
    </r>
    <r>
      <rPr>
        <sz val="14"/>
        <color theme="1"/>
        <rFont val="Times New Roman"/>
        <family val="1"/>
        <charset val="204"/>
      </rPr>
      <t>В электрическую сеть из медного провода сечением S</t>
    </r>
    <r>
      <rPr>
        <vertAlign val="subscript"/>
        <sz val="14"/>
        <color theme="1"/>
        <rFont val="Times New Roman"/>
        <family val="1"/>
        <charset val="204"/>
      </rPr>
      <t>1</t>
    </r>
    <r>
      <rPr>
        <sz val="14"/>
        <color theme="1"/>
        <rFont val="Times New Roman"/>
        <family val="1"/>
        <charset val="204"/>
      </rPr>
      <t>=5 мм</t>
    </r>
    <r>
      <rPr>
        <vertAlign val="superscript"/>
        <sz val="14"/>
        <color theme="1"/>
        <rFont val="Times New Roman"/>
        <family val="1"/>
        <charset val="204"/>
      </rPr>
      <t>2</t>
    </r>
    <r>
      <rPr>
        <sz val="14"/>
        <color theme="1"/>
        <rFont val="Times New Roman"/>
        <family val="1"/>
        <charset val="204"/>
      </rPr>
      <t xml:space="preserve">  надо включить свинцовый предохранитель. Какое сечение должен иметь предохранитель, чтобы при нагревании сети более, чем на  </t>
    </r>
    <r>
      <rPr>
        <sz val="12"/>
        <color theme="1"/>
        <rFont val="Symbol"/>
        <family val="1"/>
        <charset val="2"/>
      </rPr>
      <t>D</t>
    </r>
    <r>
      <rPr>
        <sz val="14"/>
        <color theme="1"/>
        <rFont val="Times New Roman"/>
        <family val="1"/>
        <charset val="204"/>
      </rPr>
      <t>Т</t>
    </r>
    <r>
      <rPr>
        <vertAlign val="subscript"/>
        <sz val="14"/>
        <color theme="1"/>
        <rFont val="Times New Roman"/>
        <family val="1"/>
        <charset val="204"/>
      </rPr>
      <t>1</t>
    </r>
    <r>
      <rPr>
        <sz val="14"/>
        <color theme="1"/>
        <rFont val="Times New Roman"/>
        <family val="1"/>
        <charset val="204"/>
      </rPr>
      <t>=10 К  он расплавился? Начальная температура свинца Т</t>
    </r>
    <r>
      <rPr>
        <vertAlign val="subscript"/>
        <sz val="14"/>
        <color theme="1"/>
        <rFont val="Times New Roman"/>
        <family val="1"/>
        <charset val="204"/>
      </rPr>
      <t>2</t>
    </r>
    <r>
      <rPr>
        <sz val="14"/>
        <color theme="1"/>
        <rFont val="Times New Roman"/>
        <family val="1"/>
        <charset val="204"/>
      </rPr>
      <t xml:space="preserve">=300 К, удельное сопротивление меди  </t>
    </r>
    <r>
      <rPr>
        <sz val="12"/>
        <color theme="1"/>
        <rFont val="Symbol"/>
        <family val="1"/>
        <charset val="2"/>
      </rPr>
      <t>r</t>
    </r>
    <r>
      <rPr>
        <vertAlign val="subscript"/>
        <sz val="14"/>
        <color theme="1"/>
        <rFont val="Times New Roman"/>
        <family val="1"/>
        <charset val="204"/>
      </rPr>
      <t>1</t>
    </r>
    <r>
      <rPr>
        <sz val="14"/>
        <color theme="1"/>
        <rFont val="Times New Roman"/>
        <family val="1"/>
        <charset val="204"/>
      </rPr>
      <t>=1,7</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-8 </t>
    </r>
    <r>
      <rPr>
        <sz val="14"/>
        <color theme="1"/>
        <rFont val="Times New Roman"/>
        <family val="1"/>
        <charset val="204"/>
      </rPr>
      <t>Ом</t>
    </r>
    <r>
      <rPr>
        <sz val="12"/>
        <color theme="1"/>
        <rFont val="Symbol"/>
        <family val="1"/>
        <charset val="2"/>
      </rPr>
      <t>×</t>
    </r>
    <r>
      <rPr>
        <sz val="14"/>
        <color theme="1"/>
        <rFont val="Times New Roman"/>
        <family val="1"/>
        <charset val="204"/>
      </rPr>
      <t xml:space="preserve">м, свинца  -  </t>
    </r>
    <r>
      <rPr>
        <sz val="12"/>
        <color theme="1"/>
        <rFont val="Symbol"/>
        <family val="1"/>
        <charset val="2"/>
      </rPr>
      <t>r</t>
    </r>
    <r>
      <rPr>
        <vertAlign val="subscript"/>
        <sz val="14"/>
        <color theme="1"/>
        <rFont val="Times New Roman"/>
        <family val="1"/>
        <charset val="204"/>
      </rPr>
      <t>2</t>
    </r>
    <r>
      <rPr>
        <sz val="14"/>
        <color theme="1"/>
        <rFont val="Times New Roman"/>
        <family val="1"/>
        <charset val="204"/>
      </rPr>
      <t>=2,2</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-7 </t>
    </r>
    <r>
      <rPr>
        <sz val="14"/>
        <color theme="1"/>
        <rFont val="Times New Roman"/>
        <family val="1"/>
        <charset val="204"/>
      </rPr>
      <t>Ом</t>
    </r>
    <r>
      <rPr>
        <sz val="12"/>
        <color theme="1"/>
        <rFont val="Symbol"/>
        <family val="1"/>
        <charset val="2"/>
      </rPr>
      <t>×</t>
    </r>
    <r>
      <rPr>
        <sz val="14"/>
        <color theme="1"/>
        <rFont val="Times New Roman"/>
        <family val="1"/>
        <charset val="204"/>
      </rPr>
      <t>м,  плотность меди  d</t>
    </r>
    <r>
      <rPr>
        <vertAlign val="subscript"/>
        <sz val="14"/>
        <color theme="1"/>
        <rFont val="Times New Roman"/>
        <family val="1"/>
        <charset val="204"/>
      </rPr>
      <t>1</t>
    </r>
    <r>
      <rPr>
        <sz val="14"/>
        <color theme="1"/>
        <rFont val="Times New Roman"/>
        <family val="1"/>
        <charset val="204"/>
      </rPr>
      <t>=8,6 г/см</t>
    </r>
    <r>
      <rPr>
        <vertAlign val="superscript"/>
        <sz val="14"/>
        <color theme="1"/>
        <rFont val="Times New Roman"/>
        <family val="1"/>
        <charset val="204"/>
      </rPr>
      <t>3</t>
    </r>
    <r>
      <rPr>
        <sz val="14"/>
        <color theme="1"/>
        <rFont val="Times New Roman"/>
        <family val="1"/>
        <charset val="204"/>
      </rPr>
      <t>,  свинца  - d</t>
    </r>
    <r>
      <rPr>
        <vertAlign val="subscript"/>
        <sz val="14"/>
        <color theme="1"/>
        <rFont val="Times New Roman"/>
        <family val="1"/>
        <charset val="204"/>
      </rPr>
      <t>2</t>
    </r>
    <r>
      <rPr>
        <sz val="14"/>
        <color theme="1"/>
        <rFont val="Times New Roman"/>
        <family val="1"/>
        <charset val="204"/>
      </rPr>
      <t>=11,3 г/см</t>
    </r>
    <r>
      <rPr>
        <vertAlign val="superscript"/>
        <sz val="14"/>
        <color theme="1"/>
        <rFont val="Times New Roman"/>
        <family val="1"/>
        <charset val="204"/>
      </rPr>
      <t>3</t>
    </r>
    <r>
      <rPr>
        <sz val="14"/>
        <color theme="1"/>
        <rFont val="Times New Roman"/>
        <family val="1"/>
        <charset val="204"/>
      </rPr>
      <t>,  температура плавления свинца  Т</t>
    </r>
    <r>
      <rPr>
        <vertAlign val="subscript"/>
        <sz val="14"/>
        <color theme="1"/>
        <rFont val="Times New Roman"/>
        <family val="1"/>
        <charset val="204"/>
      </rPr>
      <t>ПЛАВЛ</t>
    </r>
    <r>
      <rPr>
        <sz val="14"/>
        <color theme="1"/>
        <rFont val="Times New Roman"/>
        <family val="1"/>
        <charset val="204"/>
      </rPr>
      <t>=600 К,  удельная теплоемкость меди  С</t>
    </r>
    <r>
      <rPr>
        <vertAlign val="subscript"/>
        <sz val="14"/>
        <color theme="1"/>
        <rFont val="Times New Roman"/>
        <family val="1"/>
        <charset val="204"/>
      </rPr>
      <t>1</t>
    </r>
    <r>
      <rPr>
        <sz val="14"/>
        <color theme="1"/>
        <rFont val="Times New Roman"/>
        <family val="1"/>
        <charset val="204"/>
      </rPr>
      <t>=0,39 кДж/(кг</t>
    </r>
    <r>
      <rPr>
        <sz val="12"/>
        <color theme="1"/>
        <rFont val="Symbol"/>
        <family val="1"/>
        <charset val="2"/>
      </rPr>
      <t>×</t>
    </r>
    <r>
      <rPr>
        <sz val="14"/>
        <color theme="1"/>
        <rFont val="Times New Roman"/>
        <family val="1"/>
        <charset val="204"/>
      </rPr>
      <t>К),  свинца  -  С</t>
    </r>
    <r>
      <rPr>
        <vertAlign val="subscript"/>
        <sz val="14"/>
        <color theme="1"/>
        <rFont val="Times New Roman"/>
        <family val="1"/>
        <charset val="204"/>
      </rPr>
      <t>2</t>
    </r>
    <r>
      <rPr>
        <sz val="14"/>
        <color theme="1"/>
        <rFont val="Times New Roman"/>
        <family val="1"/>
        <charset val="204"/>
      </rPr>
      <t>=0,13 кДж/(кг</t>
    </r>
    <r>
      <rPr>
        <sz val="12"/>
        <color theme="1"/>
        <rFont val="Symbol"/>
        <family val="1"/>
        <charset val="2"/>
      </rPr>
      <t>×</t>
    </r>
    <r>
      <rPr>
        <sz val="14"/>
        <color theme="1"/>
        <rFont val="Times New Roman"/>
        <family val="1"/>
        <charset val="204"/>
      </rPr>
      <t>К).</t>
    </r>
  </si>
  <si>
    <r>
      <t>100.</t>
    </r>
    <r>
      <rPr>
        <sz val="7"/>
        <color theme="1"/>
        <rFont val="Times New Roman"/>
        <family val="1"/>
        <charset val="204"/>
      </rPr>
      <t xml:space="preserve">   </t>
    </r>
    <r>
      <rPr>
        <sz val="14"/>
        <color theme="1"/>
        <rFont val="Times New Roman"/>
        <family val="1"/>
        <charset val="204"/>
      </rPr>
      <t>Определить плотность тока в предохранителе, изготовленном из свинцовой проволоки, если через  t=10 минут после начала пропускания тока он начинает плавиться. Начальная температура предохранителя Т</t>
    </r>
    <r>
      <rPr>
        <vertAlign val="subscript"/>
        <sz val="14"/>
        <color theme="1"/>
        <rFont val="Times New Roman"/>
        <family val="1"/>
        <charset val="204"/>
      </rPr>
      <t>1</t>
    </r>
    <r>
      <rPr>
        <sz val="14"/>
        <color theme="1"/>
        <rFont val="Times New Roman"/>
        <family val="1"/>
        <charset val="204"/>
      </rPr>
      <t>=290 К. Потери тепла составляют  k=20%,   Т</t>
    </r>
    <r>
      <rPr>
        <vertAlign val="subscript"/>
        <sz val="14"/>
        <color theme="1"/>
        <rFont val="Times New Roman"/>
        <family val="1"/>
        <charset val="204"/>
      </rPr>
      <t>ПЛАВЛ</t>
    </r>
    <r>
      <rPr>
        <sz val="14"/>
        <color theme="1"/>
        <rFont val="Times New Roman"/>
        <family val="1"/>
        <charset val="204"/>
      </rPr>
      <t>=600 К  С</t>
    </r>
    <r>
      <rPr>
        <vertAlign val="subscript"/>
        <sz val="14"/>
        <color theme="1"/>
        <rFont val="Times New Roman"/>
        <family val="1"/>
        <charset val="204"/>
      </rPr>
      <t>2</t>
    </r>
    <r>
      <rPr>
        <sz val="14"/>
        <color theme="1"/>
        <rFont val="Times New Roman"/>
        <family val="1"/>
        <charset val="204"/>
      </rPr>
      <t>=0,13 кДж/(кг</t>
    </r>
    <r>
      <rPr>
        <sz val="12"/>
        <color theme="1"/>
        <rFont val="Symbol"/>
        <family val="1"/>
        <charset val="2"/>
      </rPr>
      <t>×</t>
    </r>
    <r>
      <rPr>
        <sz val="14"/>
        <color theme="1"/>
        <rFont val="Times New Roman"/>
        <family val="1"/>
        <charset val="204"/>
      </rPr>
      <t xml:space="preserve">К), </t>
    </r>
    <r>
      <rPr>
        <sz val="12"/>
        <color theme="1"/>
        <rFont val="Symbol"/>
        <family val="1"/>
        <charset val="2"/>
      </rPr>
      <t>r</t>
    </r>
    <r>
      <rPr>
        <sz val="14"/>
        <color theme="1"/>
        <rFont val="Times New Roman"/>
        <family val="1"/>
        <charset val="204"/>
      </rPr>
      <t>=2,2</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-7 </t>
    </r>
    <r>
      <rPr>
        <sz val="14"/>
        <color theme="1"/>
        <rFont val="Times New Roman"/>
        <family val="1"/>
        <charset val="204"/>
      </rPr>
      <t>Ом</t>
    </r>
    <r>
      <rPr>
        <sz val="12"/>
        <color theme="1"/>
        <rFont val="Symbol"/>
        <family val="1"/>
        <charset val="2"/>
      </rPr>
      <t>×</t>
    </r>
    <r>
      <rPr>
        <sz val="14"/>
        <color theme="1"/>
        <rFont val="Times New Roman"/>
        <family val="1"/>
        <charset val="204"/>
      </rPr>
      <t xml:space="preserve">м. </t>
    </r>
  </si>
  <si>
    <r>
      <t>101.</t>
    </r>
    <r>
      <rPr>
        <sz val="7"/>
        <color theme="1"/>
        <rFont val="Times New Roman"/>
        <family val="1"/>
        <charset val="204"/>
      </rPr>
      <t xml:space="preserve">   </t>
    </r>
    <r>
      <rPr>
        <sz val="14"/>
        <color theme="1"/>
        <rFont val="Times New Roman"/>
        <family val="1"/>
        <charset val="204"/>
      </rPr>
      <t xml:space="preserve">Электрическая лампа накаливания рассчитана на  U=220 В. Длина нити  L=1,6 м, диаметр  d=10 мкм, </t>
    </r>
    <r>
      <rPr>
        <sz val="12"/>
        <color theme="1"/>
        <rFont val="Symbol"/>
        <family val="1"/>
        <charset val="2"/>
      </rPr>
      <t>r</t>
    </r>
    <r>
      <rPr>
        <sz val="14"/>
        <color theme="1"/>
        <rFont val="Times New Roman"/>
        <family val="1"/>
        <charset val="204"/>
      </rPr>
      <t>=5</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-6 </t>
    </r>
    <r>
      <rPr>
        <sz val="14"/>
        <color theme="1"/>
        <rFont val="Times New Roman"/>
        <family val="1"/>
        <charset val="204"/>
      </rPr>
      <t>Ом</t>
    </r>
    <r>
      <rPr>
        <sz val="12"/>
        <color theme="1"/>
        <rFont val="Symbol"/>
        <family val="1"/>
        <charset val="2"/>
      </rPr>
      <t>×</t>
    </r>
    <r>
      <rPr>
        <sz val="14"/>
        <color theme="1"/>
        <rFont val="Times New Roman"/>
        <family val="1"/>
        <charset val="204"/>
      </rPr>
      <t xml:space="preserve">см. Температура нити при горении  Т=2700 К, температурный коэффициент сопротивления  </t>
    </r>
    <r>
      <rPr>
        <sz val="12"/>
        <color theme="1"/>
        <rFont val="Symbol"/>
        <family val="1"/>
        <charset val="2"/>
      </rPr>
      <t>a</t>
    </r>
    <r>
      <rPr>
        <sz val="14"/>
        <color theme="1"/>
        <rFont val="Times New Roman"/>
        <family val="1"/>
        <charset val="204"/>
      </rPr>
      <t>=4,6</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-3</t>
    </r>
    <r>
      <rPr>
        <sz val="14"/>
        <color theme="1"/>
        <rFont val="Times New Roman"/>
        <family val="1"/>
        <charset val="204"/>
      </rPr>
      <t>К</t>
    </r>
    <r>
      <rPr>
        <vertAlign val="superscript"/>
        <sz val="14"/>
        <color theme="1"/>
        <rFont val="Times New Roman"/>
        <family val="1"/>
        <charset val="204"/>
      </rPr>
      <t>-1</t>
    </r>
    <r>
      <rPr>
        <sz val="14"/>
        <color theme="1"/>
        <rFont val="Times New Roman"/>
        <family val="1"/>
        <charset val="204"/>
      </rPr>
      <t>. Определить мощность лампы в момент зажигания при 0</t>
    </r>
    <r>
      <rPr>
        <sz val="12"/>
        <color theme="1"/>
        <rFont val="Symbol"/>
        <family val="1"/>
        <charset val="2"/>
      </rPr>
      <t>°</t>
    </r>
    <r>
      <rPr>
        <sz val="14"/>
        <color theme="1"/>
        <rFont val="Times New Roman"/>
        <family val="1"/>
        <charset val="204"/>
      </rPr>
      <t> С  и при нормальном горении.</t>
    </r>
  </si>
  <si>
    <r>
      <t>102.</t>
    </r>
    <r>
      <rPr>
        <sz val="7"/>
        <color theme="1"/>
        <rFont val="Times New Roman"/>
        <family val="1"/>
        <charset val="204"/>
      </rPr>
      <t xml:space="preserve">   </t>
    </r>
    <r>
      <rPr>
        <sz val="14"/>
        <color theme="1"/>
        <rFont val="Times New Roman"/>
        <family val="1"/>
        <charset val="204"/>
      </rPr>
      <t>Из керамики титаната бария (</t>
    </r>
    <r>
      <rPr>
        <sz val="12"/>
        <color theme="1"/>
        <rFont val="Symbol"/>
        <family val="1"/>
        <charset val="2"/>
      </rPr>
      <t>r</t>
    </r>
    <r>
      <rPr>
        <sz val="14"/>
        <color theme="1"/>
        <rFont val="Times New Roman"/>
        <family val="1"/>
        <charset val="204"/>
      </rPr>
      <t>=10</t>
    </r>
    <r>
      <rPr>
        <vertAlign val="superscript"/>
        <sz val="14"/>
        <color theme="1"/>
        <rFont val="Times New Roman"/>
        <family val="1"/>
        <charset val="204"/>
      </rPr>
      <t>6</t>
    </r>
    <r>
      <rPr>
        <sz val="14"/>
        <color theme="1"/>
        <rFont val="Times New Roman"/>
        <family val="1"/>
        <charset val="204"/>
      </rPr>
      <t>Ом</t>
    </r>
    <r>
      <rPr>
        <sz val="12"/>
        <color theme="1"/>
        <rFont val="Symbol"/>
        <family val="1"/>
        <charset val="2"/>
      </rPr>
      <t>×</t>
    </r>
    <r>
      <rPr>
        <sz val="14"/>
        <color theme="1"/>
        <rFont val="Times New Roman"/>
        <family val="1"/>
        <charset val="204"/>
      </rPr>
      <t>м) изготовлена полая сфера с внутренними и внешними радиусами соответственно r</t>
    </r>
    <r>
      <rPr>
        <vertAlign val="subscript"/>
        <sz val="14"/>
        <color theme="1"/>
        <rFont val="Times New Roman"/>
        <family val="1"/>
        <charset val="204"/>
      </rPr>
      <t>1</t>
    </r>
    <r>
      <rPr>
        <sz val="14"/>
        <color theme="1"/>
        <rFont val="Times New Roman"/>
        <family val="1"/>
        <charset val="204"/>
      </rPr>
      <t>=25 мм  и r</t>
    </r>
    <r>
      <rPr>
        <vertAlign val="subscript"/>
        <sz val="14"/>
        <color theme="1"/>
        <rFont val="Times New Roman"/>
        <family val="1"/>
        <charset val="204"/>
      </rPr>
      <t>2</t>
    </r>
    <r>
      <rPr>
        <sz val="14"/>
        <color theme="1"/>
        <rFont val="Times New Roman"/>
        <family val="1"/>
        <charset val="204"/>
      </rPr>
      <t>=30 мм. На внутреннюю и внешнюю поверхности сферы нанесены электроды из серебра, к которым приложена постоянная разность потенциалов  U=200 В. Определить количество теплоты, выделяющейся в керамике за каждый час.</t>
    </r>
  </si>
  <si>
    <r>
      <t>103.</t>
    </r>
    <r>
      <rPr>
        <sz val="7"/>
        <color theme="1"/>
        <rFont val="Times New Roman"/>
        <family val="1"/>
        <charset val="204"/>
      </rPr>
      <t xml:space="preserve">   </t>
    </r>
    <r>
      <rPr>
        <sz val="14"/>
        <color theme="1"/>
        <rFont val="Times New Roman"/>
        <family val="1"/>
        <charset val="204"/>
      </rPr>
      <t>Ток идет от медного кольца радиусом r</t>
    </r>
    <r>
      <rPr>
        <vertAlign val="subscript"/>
        <sz val="14"/>
        <color theme="1"/>
        <rFont val="Times New Roman"/>
        <family val="1"/>
        <charset val="204"/>
      </rPr>
      <t>1</t>
    </r>
    <r>
      <rPr>
        <sz val="14"/>
        <color theme="1"/>
        <rFont val="Times New Roman"/>
        <family val="1"/>
        <charset val="204"/>
      </rPr>
      <t>=5 мм  к соосному с ним медному кольцу радиусом r</t>
    </r>
    <r>
      <rPr>
        <vertAlign val="subscript"/>
        <sz val="14"/>
        <color theme="1"/>
        <rFont val="Times New Roman"/>
        <family val="1"/>
        <charset val="204"/>
      </rPr>
      <t>2</t>
    </r>
    <r>
      <rPr>
        <sz val="14"/>
        <color theme="1"/>
        <rFont val="Times New Roman"/>
        <family val="1"/>
        <charset val="204"/>
      </rPr>
      <t xml:space="preserve">=5 см  по плоской алюминиевой фольге толщиной  b=0,2 мм. Какое количество тепла выделится в фольге за 1 с, если ток равен  I=6 А? Удельное сопротивление алюминия </t>
    </r>
    <r>
      <rPr>
        <sz val="12"/>
        <color theme="1"/>
        <rFont val="Symbol"/>
        <family val="1"/>
        <charset val="2"/>
      </rPr>
      <t>r</t>
    </r>
    <r>
      <rPr>
        <sz val="14"/>
        <color theme="1"/>
        <rFont val="Times New Roman"/>
        <family val="1"/>
        <charset val="204"/>
      </rPr>
      <t>=0,028</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-6 </t>
    </r>
    <r>
      <rPr>
        <sz val="14"/>
        <color theme="1"/>
        <rFont val="Times New Roman"/>
        <family val="1"/>
        <charset val="204"/>
      </rPr>
      <t>Ом</t>
    </r>
    <r>
      <rPr>
        <sz val="12"/>
        <color theme="1"/>
        <rFont val="Symbol"/>
        <family val="1"/>
        <charset val="2"/>
      </rPr>
      <t>×</t>
    </r>
    <r>
      <rPr>
        <sz val="14"/>
        <color theme="1"/>
        <rFont val="Times New Roman"/>
        <family val="1"/>
        <charset val="204"/>
      </rPr>
      <t>м.</t>
    </r>
  </si>
  <si>
    <r>
      <t>104.</t>
    </r>
    <r>
      <rPr>
        <sz val="7"/>
        <color theme="1"/>
        <rFont val="Times New Roman"/>
        <family val="1"/>
        <charset val="204"/>
      </rPr>
      <t xml:space="preserve">   </t>
    </r>
    <r>
      <rPr>
        <sz val="14"/>
        <color theme="1"/>
        <rFont val="Times New Roman"/>
        <family val="1"/>
        <charset val="204"/>
      </rPr>
      <t>На участке цепи сопротивлением  R</t>
    </r>
    <r>
      <rPr>
        <vertAlign val="subscript"/>
        <sz val="14"/>
        <color theme="1"/>
        <rFont val="Times New Roman"/>
        <family val="1"/>
        <charset val="204"/>
      </rPr>
      <t>1</t>
    </r>
    <r>
      <rPr>
        <sz val="14"/>
        <color theme="1"/>
        <rFont val="Times New Roman"/>
        <family val="1"/>
        <charset val="204"/>
      </rPr>
      <t>=10 Ом, не содержащем ЭДС, электрический ток линейно меняется в течение t=2 с  от I</t>
    </r>
    <r>
      <rPr>
        <vertAlign val="subscript"/>
        <sz val="14"/>
        <color theme="1"/>
        <rFont val="Times New Roman"/>
        <family val="1"/>
        <charset val="204"/>
      </rPr>
      <t>1</t>
    </r>
    <r>
      <rPr>
        <sz val="14"/>
        <color theme="1"/>
        <rFont val="Times New Roman"/>
        <family val="1"/>
        <charset val="204"/>
      </rPr>
      <t>=0,2 А  до  I</t>
    </r>
    <r>
      <rPr>
        <vertAlign val="subscript"/>
        <sz val="14"/>
        <color theme="1"/>
        <rFont val="Times New Roman"/>
        <family val="1"/>
        <charset val="204"/>
      </rPr>
      <t>2</t>
    </r>
    <r>
      <rPr>
        <sz val="14"/>
        <color theme="1"/>
        <rFont val="Times New Roman"/>
        <family val="1"/>
        <charset val="204"/>
      </rPr>
      <t>=0,8 А. Вычислить работу тока.</t>
    </r>
  </si>
  <si>
    <r>
      <t>105.</t>
    </r>
    <r>
      <rPr>
        <sz val="7"/>
        <color theme="1"/>
        <rFont val="Times New Roman"/>
        <family val="1"/>
        <charset val="204"/>
      </rPr>
      <t xml:space="preserve">   </t>
    </r>
    <r>
      <rPr>
        <sz val="14"/>
        <color theme="1"/>
        <rFont val="Times New Roman"/>
        <family val="1"/>
        <charset val="204"/>
      </rPr>
      <t>Определить количество электричества, протекшего по проводу сопротивлением  R=10 Ом, если при этом в нем за  t=30 с  выделилось  Q=100 Дж тепла,  и ток равномерно убывал до нуля в течение указанного времени.</t>
    </r>
  </si>
  <si>
    <r>
      <t>106.</t>
    </r>
    <r>
      <rPr>
        <sz val="7"/>
        <color theme="1"/>
        <rFont val="Times New Roman"/>
        <family val="1"/>
        <charset val="204"/>
      </rPr>
      <t xml:space="preserve">   </t>
    </r>
    <r>
      <rPr>
        <sz val="14"/>
        <color theme="1"/>
        <rFont val="Times New Roman"/>
        <family val="1"/>
        <charset val="204"/>
      </rPr>
      <t>Вычислить количество теплоты, выделяющейся на клеммах аккумулятора в течение  t=20 с  работы стартера, который потребляет ток  I=300 А, если клеммы изготовлены из свинца и имеют форму усеченного конуса высотой  h=25 мм, а верхнее и нижнее основания имеют радиусы R</t>
    </r>
    <r>
      <rPr>
        <vertAlign val="subscript"/>
        <sz val="14"/>
        <color theme="1"/>
        <rFont val="Times New Roman"/>
        <family val="1"/>
        <charset val="204"/>
      </rPr>
      <t>1</t>
    </r>
    <r>
      <rPr>
        <sz val="14"/>
        <color theme="1"/>
        <rFont val="Times New Roman"/>
        <family val="1"/>
        <charset val="204"/>
      </rPr>
      <t>=7,5 мм  и R</t>
    </r>
    <r>
      <rPr>
        <vertAlign val="subscript"/>
        <sz val="14"/>
        <color theme="1"/>
        <rFont val="Times New Roman"/>
        <family val="1"/>
        <charset val="204"/>
      </rPr>
      <t>2</t>
    </r>
    <r>
      <rPr>
        <sz val="14"/>
        <color theme="1"/>
        <rFont val="Times New Roman"/>
        <family val="1"/>
        <charset val="204"/>
      </rPr>
      <t xml:space="preserve">=12,5 мм. Удельное сопротивление свинца </t>
    </r>
    <r>
      <rPr>
        <sz val="12"/>
        <color theme="1"/>
        <rFont val="Symbol"/>
        <family val="1"/>
        <charset val="2"/>
      </rPr>
      <t>r</t>
    </r>
    <r>
      <rPr>
        <sz val="14"/>
        <color theme="1"/>
        <rFont val="Times New Roman"/>
        <family val="1"/>
        <charset val="204"/>
      </rPr>
      <t>=0,22</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-6 </t>
    </r>
    <r>
      <rPr>
        <sz val="14"/>
        <color theme="1"/>
        <rFont val="Times New Roman"/>
        <family val="1"/>
        <charset val="204"/>
      </rPr>
      <t>Ом</t>
    </r>
    <r>
      <rPr>
        <sz val="12"/>
        <color theme="1"/>
        <rFont val="Symbol"/>
        <family val="1"/>
        <charset val="2"/>
      </rPr>
      <t>×</t>
    </r>
    <r>
      <rPr>
        <sz val="14"/>
        <color theme="1"/>
        <rFont val="Times New Roman"/>
        <family val="1"/>
        <charset val="204"/>
      </rPr>
      <t>м. Считать, что ток течет вдоль оси конуса.</t>
    </r>
  </si>
  <si>
    <r>
      <t>107.</t>
    </r>
    <r>
      <rPr>
        <sz val="7"/>
        <color theme="1"/>
        <rFont val="Times New Roman"/>
        <family val="1"/>
        <charset val="204"/>
      </rPr>
      <t xml:space="preserve">   </t>
    </r>
    <r>
      <rPr>
        <sz val="14"/>
        <color theme="1"/>
        <rFont val="Times New Roman"/>
        <family val="1"/>
        <charset val="204"/>
      </rPr>
      <t>Сила тока в проводнике равномерно увеличивается от от I</t>
    </r>
    <r>
      <rPr>
        <vertAlign val="subscript"/>
        <sz val="14"/>
        <color theme="1"/>
        <rFont val="Times New Roman"/>
        <family val="1"/>
        <charset val="204"/>
      </rPr>
      <t>1</t>
    </r>
    <r>
      <rPr>
        <sz val="14"/>
        <color theme="1"/>
        <rFont val="Times New Roman"/>
        <family val="1"/>
        <charset val="204"/>
      </rPr>
      <t xml:space="preserve">=0   до некоторого максимального значения в течение времени </t>
    </r>
    <r>
      <rPr>
        <sz val="12"/>
        <color theme="1"/>
        <rFont val="Symbol"/>
        <family val="1"/>
        <charset val="2"/>
      </rPr>
      <t>t</t>
    </r>
    <r>
      <rPr>
        <sz val="14"/>
        <color theme="1"/>
        <rFont val="Times New Roman"/>
        <family val="1"/>
        <charset val="204"/>
      </rPr>
      <t>=10 с. За это время в проводнике выделилось количество теплоты  Q=1 кДж. Определить скорость нарастания тока в проводнике, если его сопротивление  R=3 Ом.</t>
    </r>
  </si>
  <si>
    <r>
      <t>108.</t>
    </r>
    <r>
      <rPr>
        <sz val="7"/>
        <color theme="1"/>
        <rFont val="Times New Roman"/>
        <family val="1"/>
        <charset val="204"/>
      </rPr>
      <t xml:space="preserve">   </t>
    </r>
    <r>
      <rPr>
        <sz val="14"/>
        <color theme="1"/>
        <rFont val="Times New Roman"/>
        <family val="1"/>
        <charset val="204"/>
      </rPr>
      <t>Проволочное кольцо радиусом 10 см подключено к источнику ЭДС так, что контакты делят длину кольца в отношении 1:4. При этом через источник течёт ток 1.2 А. Сопротивление 1 см длины провода, из которого изготовлено кольцо, 10 Ом/см. Когда контакты делят длину кольца в отношении 1:2, ток в цепи 1 А. Определить внутреннее сопротивление источника ЭДС.</t>
    </r>
  </si>
  <si>
    <r>
      <t>109.</t>
    </r>
    <r>
      <rPr>
        <sz val="7"/>
        <color theme="1"/>
        <rFont val="Times New Roman"/>
        <family val="1"/>
        <charset val="204"/>
      </rPr>
      <t xml:space="preserve">   </t>
    </r>
    <r>
      <rPr>
        <sz val="14"/>
        <color theme="1"/>
        <rFont val="Times New Roman"/>
        <family val="1"/>
        <charset val="204"/>
      </rPr>
      <t>При зарядке аккумулятора током 2 А напряжение на его зажимах 14 В. При разрядке этого аккумулятора током 1 А напряжение на его зажимах 11 В. Найти ЭДС и внутреннее сопротивление аккумулятора.</t>
    </r>
  </si>
  <si>
    <r>
      <t>110.</t>
    </r>
    <r>
      <rPr>
        <sz val="7"/>
        <color theme="1"/>
        <rFont val="Times New Roman"/>
        <family val="1"/>
        <charset val="204"/>
      </rPr>
      <t xml:space="preserve">   </t>
    </r>
    <r>
      <rPr>
        <sz val="14"/>
        <color theme="1"/>
        <rFont val="Times New Roman"/>
        <family val="1"/>
        <charset val="204"/>
      </rPr>
      <t>К аккумулятору с ЭДС 3 В подключено нагрузочное сопротивление в виде квадратной рамки вначале так, что с аккумулятором соединены расположенные рядом вершины квадрата, а затем диаметрально противоположные вершины. Сопротивление одной стороны квадратной рамки равно удвоенному внутреннему сопротивлению аккумулятора. Во сколько раз отличаются мощности, выделяемые в рамке, при первом и втором соединениях?</t>
    </r>
  </si>
  <si>
    <r>
      <t>1.</t>
    </r>
    <r>
      <rPr>
        <sz val="7"/>
        <color theme="1"/>
        <rFont val="Times New Roman"/>
        <family val="1"/>
        <charset val="204"/>
      </rPr>
      <t xml:space="preserve">      </t>
    </r>
    <r>
      <rPr>
        <sz val="12"/>
        <color theme="1"/>
        <rFont val="Times New Roman"/>
        <family val="1"/>
        <charset val="204"/>
      </rPr>
      <t>Запишите формулу  определения индукции  магнитного поля прямого тока. Нарисуйте линии индукции для этого случая.</t>
    </r>
  </si>
  <si>
    <r>
      <t>2.</t>
    </r>
    <r>
      <rPr>
        <sz val="7"/>
        <color theme="1"/>
        <rFont val="Times New Roman"/>
        <family val="1"/>
        <charset val="204"/>
      </rPr>
      <t xml:space="preserve">      </t>
    </r>
    <r>
      <rPr>
        <sz val="12"/>
        <color theme="1"/>
        <rFont val="Times New Roman"/>
        <family val="1"/>
        <charset val="204"/>
      </rPr>
      <t>Запишите формулу  определения индукции  магнитного поля на оси кругового тока. Нарисуйте линии индукции для этого случая.</t>
    </r>
  </si>
  <si>
    <r>
      <t>3.</t>
    </r>
    <r>
      <rPr>
        <sz val="7"/>
        <color theme="1"/>
        <rFont val="Times New Roman"/>
        <family val="1"/>
        <charset val="204"/>
      </rPr>
      <t xml:space="preserve">      </t>
    </r>
    <r>
      <rPr>
        <sz val="12"/>
        <color theme="1"/>
        <rFont val="Times New Roman"/>
        <family val="1"/>
        <charset val="204"/>
      </rPr>
      <t>Запишите формулу  определения индукции  магнитного поля соленоидального тока. Нарисуйте линии индукции для этого случая.</t>
    </r>
  </si>
  <si>
    <r>
      <t>4.</t>
    </r>
    <r>
      <rPr>
        <sz val="7"/>
        <color theme="1"/>
        <rFont val="Times New Roman"/>
        <family val="1"/>
        <charset val="204"/>
      </rPr>
      <t xml:space="preserve">      </t>
    </r>
    <r>
      <rPr>
        <sz val="12"/>
        <color theme="1"/>
        <rFont val="Times New Roman"/>
        <family val="1"/>
        <charset val="204"/>
      </rPr>
      <t xml:space="preserve">Что называется магнитным моментом контура с током? Что происходит с контуром с током в однородном и неоднородном магнитном поле? </t>
    </r>
  </si>
  <si>
    <r>
      <t>5.</t>
    </r>
    <r>
      <rPr>
        <sz val="7"/>
        <color theme="1"/>
        <rFont val="Times New Roman"/>
        <family val="1"/>
        <charset val="204"/>
      </rPr>
      <t xml:space="preserve">      </t>
    </r>
    <r>
      <rPr>
        <sz val="12"/>
        <color theme="1"/>
        <rFont val="Times New Roman"/>
        <family val="1"/>
        <charset val="204"/>
      </rPr>
      <t>Дайте определение магнитной индукции. Единицы измерения магнитной индукции.</t>
    </r>
  </si>
  <si>
    <r>
      <t>6.</t>
    </r>
    <r>
      <rPr>
        <sz val="7"/>
        <color theme="1"/>
        <rFont val="Times New Roman"/>
        <family val="1"/>
        <charset val="204"/>
      </rPr>
      <t xml:space="preserve">      </t>
    </r>
    <r>
      <rPr>
        <sz val="12"/>
        <color theme="1"/>
        <rFont val="Times New Roman"/>
        <family val="1"/>
        <charset val="204"/>
      </rPr>
      <t>Какие источники магнитного поля Вы знаете? Графически изобразите магнитное поле, созданное ими.</t>
    </r>
  </si>
  <si>
    <r>
      <t>7.</t>
    </r>
    <r>
      <rPr>
        <sz val="7"/>
        <color theme="1"/>
        <rFont val="Times New Roman"/>
        <family val="1"/>
        <charset val="204"/>
      </rPr>
      <t xml:space="preserve">      </t>
    </r>
    <r>
      <rPr>
        <sz val="12"/>
        <color theme="1"/>
        <rFont val="Times New Roman"/>
        <family val="1"/>
        <charset val="204"/>
      </rPr>
      <t>Как графически изображается магнитное поле?</t>
    </r>
  </si>
  <si>
    <r>
      <t>8.</t>
    </r>
    <r>
      <rPr>
        <sz val="7"/>
        <color theme="1"/>
        <rFont val="Times New Roman"/>
        <family val="1"/>
        <charset val="204"/>
      </rPr>
      <t xml:space="preserve">      </t>
    </r>
    <r>
      <rPr>
        <sz val="12"/>
        <color theme="1"/>
        <rFont val="Times New Roman"/>
        <family val="1"/>
        <charset val="204"/>
      </rPr>
      <t>Что такое сила Ампера? Чем объясняется возникновение этой силы? Можно ли ее связать с силой Лоренца?</t>
    </r>
  </si>
  <si>
    <r>
      <t>9.</t>
    </r>
    <r>
      <rPr>
        <sz val="7"/>
        <color theme="1"/>
        <rFont val="Times New Roman"/>
        <family val="1"/>
        <charset val="204"/>
      </rPr>
      <t xml:space="preserve">      </t>
    </r>
    <r>
      <rPr>
        <sz val="12"/>
        <color theme="1"/>
        <rFont val="Times New Roman"/>
        <family val="1"/>
        <charset val="204"/>
      </rPr>
      <t>Производит ли сила Ампера работу? Ответ обоснуйте.</t>
    </r>
  </si>
  <si>
    <r>
      <t>10.</t>
    </r>
    <r>
      <rPr>
        <sz val="7"/>
        <color theme="1"/>
        <rFont val="Times New Roman"/>
        <family val="1"/>
        <charset val="204"/>
      </rPr>
      <t xml:space="preserve">  </t>
    </r>
    <r>
      <rPr>
        <sz val="12"/>
        <color theme="1"/>
        <rFont val="Times New Roman"/>
        <family val="1"/>
        <charset val="204"/>
      </rPr>
      <t>Определите направление и запишите формулу для расчета результирующего вектора индукции магнитного поля, созданного двумя параллельными проводниками с одинаковыми токами одного направления, в точке, находящейся посередине между проводниками.</t>
    </r>
  </si>
  <si>
    <r>
      <t>11.</t>
    </r>
    <r>
      <rPr>
        <sz val="7"/>
        <color theme="1"/>
        <rFont val="Times New Roman"/>
        <family val="1"/>
        <charset val="204"/>
      </rPr>
      <t xml:space="preserve">  </t>
    </r>
    <r>
      <rPr>
        <sz val="12"/>
        <color theme="1"/>
        <rFont val="Times New Roman"/>
        <family val="1"/>
        <charset val="204"/>
      </rPr>
      <t>Определите направление и запишите формулу для расчета результирующего вектора индукции магнитного поля, созданного двумя параллельными проводниками с одинаковыми токами, противоположно направленными , в точке, находящейся посередине между проводниками.</t>
    </r>
  </si>
  <si>
    <r>
      <t>12.</t>
    </r>
    <r>
      <rPr>
        <sz val="7"/>
        <color theme="1"/>
        <rFont val="Times New Roman"/>
        <family val="1"/>
        <charset val="204"/>
      </rPr>
      <t xml:space="preserve">  </t>
    </r>
    <r>
      <rPr>
        <sz val="12"/>
        <color theme="1"/>
        <rFont val="Times New Roman"/>
        <family val="1"/>
        <charset val="204"/>
      </rPr>
      <t xml:space="preserve"> Определите направление и запишите формулу для расчета результирующего вектора индукции магнитного поля, созданного двумя перпендикулярными проводниками с одинаковыми токами, в точке, находящейся посередине между проводниками.</t>
    </r>
  </si>
  <si>
    <r>
      <t>13.</t>
    </r>
    <r>
      <rPr>
        <sz val="7"/>
        <color theme="1"/>
        <rFont val="Times New Roman"/>
        <family val="1"/>
        <charset val="204"/>
      </rPr>
      <t xml:space="preserve">  </t>
    </r>
    <r>
      <rPr>
        <sz val="12"/>
        <color theme="1"/>
        <rFont val="Times New Roman"/>
        <family val="1"/>
        <charset val="204"/>
      </rPr>
      <t>Как магнитное поле действует на движущиеся и покоящиеся заряды?</t>
    </r>
  </si>
  <si>
    <r>
      <t>14.</t>
    </r>
    <r>
      <rPr>
        <sz val="7"/>
        <color theme="1"/>
        <rFont val="Times New Roman"/>
        <family val="1"/>
        <charset val="204"/>
      </rPr>
      <t xml:space="preserve">  </t>
    </r>
    <r>
      <rPr>
        <sz val="12"/>
        <color theme="1"/>
        <rFont val="Times New Roman"/>
        <family val="1"/>
        <charset val="204"/>
      </rPr>
      <t>Дайте определение основным характеристикам магнитного поля: индукция, намагниченность и напряженность магнитного поля</t>
    </r>
  </si>
  <si>
    <r>
      <t>15.</t>
    </r>
    <r>
      <rPr>
        <sz val="7"/>
        <color theme="1"/>
        <rFont val="Times New Roman"/>
        <family val="1"/>
        <charset val="204"/>
      </rPr>
      <t xml:space="preserve">  </t>
    </r>
    <r>
      <rPr>
        <sz val="12"/>
        <color theme="1"/>
        <rFont val="Times New Roman"/>
        <family val="1"/>
        <charset val="204"/>
      </rPr>
      <t>Запишите поток и циркуляцию вектора индукции магнитного поля.</t>
    </r>
  </si>
  <si>
    <r>
      <t>16.</t>
    </r>
    <r>
      <rPr>
        <sz val="7"/>
        <color theme="1"/>
        <rFont val="Times New Roman"/>
        <family val="1"/>
        <charset val="204"/>
      </rPr>
      <t xml:space="preserve">  </t>
    </r>
    <r>
      <rPr>
        <sz val="12"/>
        <color theme="1"/>
        <rFont val="Times New Roman"/>
        <family val="1"/>
        <charset val="204"/>
      </rPr>
      <t>Связь между напряженностью и индукцией магнитного поля.</t>
    </r>
  </si>
  <si>
    <r>
      <t>17.</t>
    </r>
    <r>
      <rPr>
        <sz val="7"/>
        <color theme="1"/>
        <rFont val="Times New Roman"/>
        <family val="1"/>
        <charset val="204"/>
      </rPr>
      <t xml:space="preserve">  </t>
    </r>
    <r>
      <rPr>
        <sz val="12"/>
        <color theme="1"/>
        <rFont val="Times New Roman"/>
        <family val="1"/>
        <charset val="204"/>
      </rPr>
      <t>Запишите силы взаимодействия двух параллельных проводников с током. Нарисуйте как направлены эти силы.</t>
    </r>
  </si>
  <si>
    <r>
      <t>18.</t>
    </r>
    <r>
      <rPr>
        <sz val="7"/>
        <color theme="1"/>
        <rFont val="Times New Roman"/>
        <family val="1"/>
        <charset val="204"/>
      </rPr>
      <t xml:space="preserve">  </t>
    </r>
    <r>
      <rPr>
        <sz val="12"/>
        <color theme="1"/>
        <rFont val="Times New Roman"/>
        <family val="1"/>
        <charset val="204"/>
      </rPr>
      <t>Сила, действующая на ток в магнитном поле.</t>
    </r>
  </si>
  <si>
    <r>
      <t>19.</t>
    </r>
    <r>
      <rPr>
        <sz val="7"/>
        <color theme="1"/>
        <rFont val="Times New Roman"/>
        <family val="1"/>
        <charset val="204"/>
      </rPr>
      <t xml:space="preserve">  </t>
    </r>
    <r>
      <rPr>
        <sz val="12"/>
        <color theme="1"/>
        <rFont val="Times New Roman"/>
        <family val="1"/>
        <charset val="204"/>
      </rPr>
      <t>Сила Лоренца. Изобразите на рисунке направление силы Лоренца.</t>
    </r>
  </si>
  <si>
    <r>
      <t>20.</t>
    </r>
    <r>
      <rPr>
        <sz val="7"/>
        <color theme="1"/>
        <rFont val="Times New Roman"/>
        <family val="1"/>
        <charset val="204"/>
      </rPr>
      <t xml:space="preserve">  </t>
    </r>
    <r>
      <rPr>
        <sz val="12"/>
        <color theme="1"/>
        <rFont val="Times New Roman"/>
        <family val="1"/>
        <charset val="204"/>
      </rPr>
      <t>Какова траектория движения заряженной частицы, влетающей в магнитное поле перпендикулярно линиям индукции? Ответ обоснуйте.</t>
    </r>
  </si>
  <si>
    <r>
      <t>21.</t>
    </r>
    <r>
      <rPr>
        <sz val="7"/>
        <color theme="1"/>
        <rFont val="Times New Roman"/>
        <family val="1"/>
        <charset val="204"/>
      </rPr>
      <t xml:space="preserve">  </t>
    </r>
    <r>
      <rPr>
        <sz val="12"/>
        <color theme="1"/>
        <rFont val="Times New Roman"/>
        <family val="1"/>
        <charset val="204"/>
      </rPr>
      <t xml:space="preserve"> Какова траектория движения заряженной частицы, влетающей в магнитное поле по углом к линиям индукции? Ответ обоснуйте.</t>
    </r>
  </si>
  <si>
    <r>
      <t>22.</t>
    </r>
    <r>
      <rPr>
        <sz val="7"/>
        <color theme="1"/>
        <rFont val="Times New Roman"/>
        <family val="1"/>
        <charset val="204"/>
      </rPr>
      <t xml:space="preserve">  </t>
    </r>
    <r>
      <rPr>
        <sz val="12"/>
        <color theme="1"/>
        <rFont val="Times New Roman"/>
        <family val="1"/>
        <charset val="204"/>
      </rPr>
      <t xml:space="preserve"> Как будет двигаться заряженная частица, влетающая в магнитное поле параллельно линиям индукции. Ответ обоснуйте.</t>
    </r>
  </si>
  <si>
    <r>
      <t>23.</t>
    </r>
    <r>
      <rPr>
        <sz val="7"/>
        <color theme="1"/>
        <rFont val="Times New Roman"/>
        <family val="1"/>
        <charset val="204"/>
      </rPr>
      <t xml:space="preserve">  </t>
    </r>
    <r>
      <rPr>
        <sz val="12"/>
        <color theme="1"/>
        <rFont val="Times New Roman"/>
        <family val="1"/>
        <charset val="204"/>
      </rPr>
      <t>Чему равен радиус и шаг спирали, по которой двигается заряженная частица в магнитном поле.</t>
    </r>
  </si>
  <si>
    <r>
      <t>24.</t>
    </r>
    <r>
      <rPr>
        <sz val="7"/>
        <color theme="1"/>
        <rFont val="Times New Roman"/>
        <family val="1"/>
        <charset val="204"/>
      </rPr>
      <t xml:space="preserve">  </t>
    </r>
    <r>
      <rPr>
        <sz val="12"/>
        <color theme="1"/>
        <rFont val="Times New Roman"/>
        <family val="1"/>
        <charset val="204"/>
      </rPr>
      <t xml:space="preserve">Чему равна работа силы Лоренца при движении заряженной частицы в магнитном поле? </t>
    </r>
  </si>
  <si>
    <r>
      <t>25.</t>
    </r>
    <r>
      <rPr>
        <sz val="7"/>
        <color theme="1"/>
        <rFont val="Times New Roman"/>
        <family val="1"/>
        <charset val="204"/>
      </rPr>
      <t xml:space="preserve">  </t>
    </r>
    <r>
      <rPr>
        <sz val="12"/>
        <color theme="1"/>
        <rFont val="Times New Roman"/>
        <family val="1"/>
        <charset val="204"/>
      </rPr>
      <t>В чем заключается эффект Холла?</t>
    </r>
  </si>
  <si>
    <r>
      <t>26.</t>
    </r>
    <r>
      <rPr>
        <sz val="7"/>
        <color theme="1"/>
        <rFont val="Times New Roman"/>
        <family val="1"/>
        <charset val="204"/>
      </rPr>
      <t xml:space="preserve">  </t>
    </r>
    <r>
      <rPr>
        <sz val="12"/>
        <color theme="1"/>
        <rFont val="Times New Roman"/>
        <family val="1"/>
        <charset val="204"/>
      </rPr>
      <t>Объясните, почему возможен эффект Холла в собственных полупроводниках?</t>
    </r>
  </si>
  <si>
    <r>
      <t>27.</t>
    </r>
    <r>
      <rPr>
        <sz val="7"/>
        <color theme="1"/>
        <rFont val="Times New Roman"/>
        <family val="1"/>
        <charset val="204"/>
      </rPr>
      <t xml:space="preserve">  </t>
    </r>
    <r>
      <rPr>
        <sz val="12"/>
        <color theme="1"/>
        <rFont val="Times New Roman"/>
        <family val="1"/>
        <charset val="204"/>
      </rPr>
      <t>Как определяется постоянная Холла? От чего она зависит?</t>
    </r>
  </si>
  <si>
    <r>
      <t>28.</t>
    </r>
    <r>
      <rPr>
        <sz val="7"/>
        <color theme="1"/>
        <rFont val="Times New Roman"/>
        <family val="1"/>
        <charset val="204"/>
      </rPr>
      <t xml:space="preserve">  </t>
    </r>
    <r>
      <rPr>
        <sz val="12"/>
        <color theme="1"/>
        <rFont val="Times New Roman"/>
        <family val="1"/>
        <charset val="204"/>
      </rPr>
      <t>Как с помощью эффекта Холла определить тип примесей проводимости полупроводника?</t>
    </r>
  </si>
  <si>
    <r>
      <t>29.</t>
    </r>
    <r>
      <rPr>
        <sz val="7"/>
        <color theme="1"/>
        <rFont val="Times New Roman"/>
        <family val="1"/>
        <charset val="204"/>
      </rPr>
      <t xml:space="preserve">  </t>
    </r>
    <r>
      <rPr>
        <sz val="12"/>
        <color theme="1"/>
        <rFont val="Times New Roman"/>
        <family val="1"/>
        <charset val="204"/>
      </rPr>
      <t>Нарисуйте и запишите все силы, действующие на носители тока в полупроводнике.</t>
    </r>
  </si>
  <si>
    <r>
      <t>30.</t>
    </r>
    <r>
      <rPr>
        <sz val="7"/>
        <color theme="1"/>
        <rFont val="Times New Roman"/>
        <family val="1"/>
        <charset val="204"/>
      </rPr>
      <t xml:space="preserve">  </t>
    </r>
    <r>
      <rPr>
        <sz val="12"/>
        <color theme="1"/>
        <rFont val="Times New Roman"/>
        <family val="1"/>
        <charset val="204"/>
      </rPr>
      <t>Изобразите (качественно) магнитное поле Земли.</t>
    </r>
  </si>
  <si>
    <r>
      <t>31.</t>
    </r>
    <r>
      <rPr>
        <sz val="7"/>
        <color theme="1"/>
        <rFont val="Times New Roman"/>
        <family val="1"/>
        <charset val="204"/>
      </rPr>
      <t xml:space="preserve">  </t>
    </r>
    <r>
      <rPr>
        <sz val="12"/>
        <color theme="1"/>
        <rFont val="Times New Roman"/>
        <family val="1"/>
        <charset val="204"/>
      </rPr>
      <t>Как влияет на результат измерения горизонтальной и вертикальной составляющих магнитного поля Земли неточная ориентация катушки?</t>
    </r>
  </si>
  <si>
    <r>
      <t>32.</t>
    </r>
    <r>
      <rPr>
        <sz val="7"/>
        <color theme="1"/>
        <rFont val="Times New Roman"/>
        <family val="1"/>
        <charset val="204"/>
      </rPr>
      <t xml:space="preserve">  </t>
    </r>
    <r>
      <rPr>
        <sz val="12"/>
        <color theme="1"/>
        <rFont val="Times New Roman"/>
        <family val="1"/>
        <charset val="204"/>
      </rPr>
      <t>Возникает ли индукционный  ток в рамке, поступательно движущейся в однородном магнитном поле?</t>
    </r>
  </si>
  <si>
    <r>
      <t>33.</t>
    </r>
    <r>
      <rPr>
        <sz val="7"/>
        <color theme="1"/>
        <rFont val="Times New Roman"/>
        <family val="1"/>
        <charset val="204"/>
      </rPr>
      <t xml:space="preserve">  </t>
    </r>
    <r>
      <rPr>
        <sz val="12"/>
        <color theme="1"/>
        <rFont val="Times New Roman"/>
        <family val="1"/>
        <charset val="204"/>
      </rPr>
      <t xml:space="preserve">Покажите, что закон Фарадея является следствием закона сохранения энергии. </t>
    </r>
  </si>
  <si>
    <r>
      <t>34.</t>
    </r>
    <r>
      <rPr>
        <sz val="7"/>
        <color theme="1"/>
        <rFont val="Times New Roman"/>
        <family val="1"/>
        <charset val="204"/>
      </rPr>
      <t xml:space="preserve">  </t>
    </r>
    <r>
      <rPr>
        <sz val="12"/>
        <color theme="1"/>
        <rFont val="Times New Roman"/>
        <family val="1"/>
        <charset val="204"/>
      </rPr>
      <t>Дайте определение потока вектора магнитной индукции.</t>
    </r>
  </si>
  <si>
    <r>
      <t>35.</t>
    </r>
    <r>
      <rPr>
        <sz val="7"/>
        <color theme="1"/>
        <rFont val="Times New Roman"/>
        <family val="1"/>
        <charset val="204"/>
      </rPr>
      <t xml:space="preserve">  </t>
    </r>
    <r>
      <rPr>
        <sz val="12"/>
        <color theme="1"/>
        <rFont val="Times New Roman"/>
        <family val="1"/>
        <charset val="204"/>
      </rPr>
      <t>Что такое потокосцепление?</t>
    </r>
  </si>
  <si>
    <r>
      <t>36.</t>
    </r>
    <r>
      <rPr>
        <sz val="7"/>
        <color theme="1"/>
        <rFont val="Times New Roman"/>
        <family val="1"/>
        <charset val="204"/>
      </rPr>
      <t xml:space="preserve">  </t>
    </r>
    <r>
      <rPr>
        <sz val="12"/>
        <color theme="1"/>
        <rFont val="Times New Roman"/>
        <family val="1"/>
        <charset val="204"/>
      </rPr>
      <t>Сформулируйте и иллюстрируйте закон Био-Савара-Лапласа.</t>
    </r>
  </si>
  <si>
    <r>
      <t>37.</t>
    </r>
    <r>
      <rPr>
        <sz val="7"/>
        <color theme="1"/>
        <rFont val="Times New Roman"/>
        <family val="1"/>
        <charset val="204"/>
      </rPr>
      <t xml:space="preserve">  </t>
    </r>
    <r>
      <rPr>
        <sz val="12"/>
        <color theme="1"/>
        <rFont val="Times New Roman"/>
        <family val="1"/>
        <charset val="204"/>
      </rPr>
      <t>Почему два параллельных проводника, по которым текут токи в одинаковом направлении, притягиваются, а два параллельных пучка электронов отталкиваются?</t>
    </r>
  </si>
  <si>
    <r>
      <t>38.</t>
    </r>
    <r>
      <rPr>
        <sz val="7"/>
        <color theme="1"/>
        <rFont val="Times New Roman"/>
        <family val="1"/>
        <charset val="204"/>
      </rPr>
      <t xml:space="preserve">  </t>
    </r>
    <r>
      <rPr>
        <sz val="12"/>
        <color theme="1"/>
        <rFont val="Times New Roman"/>
        <family val="1"/>
        <charset val="204"/>
      </rPr>
      <t>Сформулируйте закон полного тока.</t>
    </r>
  </si>
  <si>
    <r>
      <t>39.</t>
    </r>
    <r>
      <rPr>
        <sz val="7"/>
        <color theme="1"/>
        <rFont val="Times New Roman"/>
        <family val="1"/>
        <charset val="204"/>
      </rPr>
      <t xml:space="preserve">  </t>
    </r>
    <r>
      <rPr>
        <sz val="12"/>
        <color theme="1"/>
        <rFont val="Times New Roman"/>
        <family val="1"/>
        <charset val="204"/>
      </rPr>
      <t>Циркуляция вектора напряженности магнитного поля.</t>
    </r>
  </si>
  <si>
    <r>
      <t>40.</t>
    </r>
    <r>
      <rPr>
        <sz val="7"/>
        <color theme="1"/>
        <rFont val="Times New Roman"/>
        <family val="1"/>
        <charset val="204"/>
      </rPr>
      <t xml:space="preserve">  </t>
    </r>
    <r>
      <rPr>
        <sz val="12"/>
        <color theme="1"/>
        <rFont val="Times New Roman"/>
        <family val="1"/>
        <charset val="204"/>
      </rPr>
      <t>Каков характер магнитного поля: потенциальный или вихревой? Ответ поясните.</t>
    </r>
  </si>
  <si>
    <r>
      <t>41.</t>
    </r>
    <r>
      <rPr>
        <sz val="7"/>
        <color theme="1"/>
        <rFont val="Times New Roman"/>
        <family val="1"/>
        <charset val="204"/>
      </rPr>
      <t xml:space="preserve">  </t>
    </r>
    <r>
      <rPr>
        <sz val="12"/>
        <color theme="1"/>
        <rFont val="Times New Roman"/>
        <family val="1"/>
        <charset val="204"/>
      </rPr>
      <t>Как ведет себя контур с током в магнитном поле? Ответ обоснуйте.</t>
    </r>
  </si>
  <si>
    <r>
      <t>42.</t>
    </r>
    <r>
      <rPr>
        <sz val="7"/>
        <color theme="1"/>
        <rFont val="Times New Roman"/>
        <family val="1"/>
        <charset val="204"/>
      </rPr>
      <t xml:space="preserve">  </t>
    </r>
    <r>
      <rPr>
        <sz val="12"/>
        <color theme="1"/>
        <rFont val="Times New Roman"/>
        <family val="1"/>
        <charset val="204"/>
      </rPr>
      <t>В чем заключается явление электромагнитной индукции?</t>
    </r>
  </si>
  <si>
    <r>
      <t>43.</t>
    </r>
    <r>
      <rPr>
        <sz val="7"/>
        <color theme="1"/>
        <rFont val="Times New Roman"/>
        <family val="1"/>
        <charset val="204"/>
      </rPr>
      <t xml:space="preserve">  </t>
    </r>
    <r>
      <rPr>
        <sz val="12"/>
        <color theme="1"/>
        <rFont val="Times New Roman"/>
        <family val="1"/>
        <charset val="204"/>
      </rPr>
      <t>Сформулируйте правило Ленца для определения направления индукционного тока.</t>
    </r>
  </si>
  <si>
    <r>
      <t>44.</t>
    </r>
    <r>
      <rPr>
        <sz val="7"/>
        <color theme="1"/>
        <rFont val="Times New Roman"/>
        <family val="1"/>
        <charset val="204"/>
      </rPr>
      <t xml:space="preserve">  </t>
    </r>
    <r>
      <rPr>
        <sz val="12"/>
        <color theme="1"/>
        <rFont val="Times New Roman"/>
        <family val="1"/>
        <charset val="204"/>
      </rPr>
      <t>Что такое токи Фуко?</t>
    </r>
  </si>
  <si>
    <r>
      <t>45.</t>
    </r>
    <r>
      <rPr>
        <sz val="7"/>
        <color theme="1"/>
        <rFont val="Times New Roman"/>
        <family val="1"/>
        <charset val="204"/>
      </rPr>
      <t xml:space="preserve">  </t>
    </r>
    <r>
      <rPr>
        <sz val="12"/>
        <color theme="1"/>
        <rFont val="Times New Roman"/>
        <family val="1"/>
        <charset val="204"/>
      </rPr>
      <t>В чем заключается явление самоиндукции?</t>
    </r>
  </si>
  <si>
    <r>
      <t>46.</t>
    </r>
    <r>
      <rPr>
        <sz val="7"/>
        <color theme="1"/>
        <rFont val="Times New Roman"/>
        <family val="1"/>
        <charset val="204"/>
      </rPr>
      <t xml:space="preserve">  </t>
    </r>
    <r>
      <rPr>
        <sz val="12"/>
        <color theme="1"/>
        <rFont val="Times New Roman"/>
        <family val="1"/>
        <charset val="204"/>
      </rPr>
      <t>Что называется индуктивностью контура? Единица измерения индуктивности.</t>
    </r>
  </si>
  <si>
    <r>
      <t>47.</t>
    </r>
    <r>
      <rPr>
        <sz val="7"/>
        <color theme="1"/>
        <rFont val="Times New Roman"/>
        <family val="1"/>
        <charset val="204"/>
      </rPr>
      <t xml:space="preserve">  </t>
    </r>
    <r>
      <rPr>
        <sz val="12"/>
        <color theme="1"/>
        <rFont val="Times New Roman"/>
        <family val="1"/>
        <charset val="204"/>
      </rPr>
      <t xml:space="preserve"> От чего зависит индуктивность? Индуктивность бесконечного соленоида.</t>
    </r>
  </si>
  <si>
    <r>
      <t>48.</t>
    </r>
    <r>
      <rPr>
        <sz val="7"/>
        <color theme="1"/>
        <rFont val="Times New Roman"/>
        <family val="1"/>
        <charset val="204"/>
      </rPr>
      <t xml:space="preserve">  </t>
    </r>
    <r>
      <rPr>
        <sz val="12"/>
        <color theme="1"/>
        <rFont val="Times New Roman"/>
        <family val="1"/>
        <charset val="204"/>
      </rPr>
      <t>В чем суть явления взаимной индукции?</t>
    </r>
  </si>
  <si>
    <r>
      <t>49.</t>
    </r>
    <r>
      <rPr>
        <sz val="7"/>
        <color theme="1"/>
        <rFont val="Times New Roman"/>
        <family val="1"/>
        <charset val="204"/>
      </rPr>
      <t xml:space="preserve">  </t>
    </r>
    <r>
      <rPr>
        <sz val="12"/>
        <color theme="1"/>
        <rFont val="Times New Roman"/>
        <family val="1"/>
        <charset val="204"/>
      </rPr>
      <t>Что понимается под коэффициентом взаимной индукции?</t>
    </r>
  </si>
  <si>
    <r>
      <t>50.</t>
    </r>
    <r>
      <rPr>
        <sz val="7"/>
        <color theme="1"/>
        <rFont val="Times New Roman"/>
        <family val="1"/>
        <charset val="204"/>
      </rPr>
      <t xml:space="preserve">  </t>
    </r>
    <r>
      <rPr>
        <sz val="12"/>
        <color theme="1"/>
        <rFont val="Times New Roman"/>
        <family val="1"/>
        <charset val="204"/>
      </rPr>
      <t>Как определяется взаимная энергия токов?</t>
    </r>
  </si>
  <si>
    <r>
      <t>51.</t>
    </r>
    <r>
      <rPr>
        <sz val="7"/>
        <color theme="1"/>
        <rFont val="Times New Roman"/>
        <family val="1"/>
        <charset val="204"/>
      </rPr>
      <t xml:space="preserve">  </t>
    </r>
    <r>
      <rPr>
        <sz val="12"/>
        <color theme="1"/>
        <rFont val="Times New Roman"/>
        <family val="1"/>
        <charset val="204"/>
      </rPr>
      <t>Покажите, что ЭДС электромагнитной возникает не только в замкнутом контуре, но и в проводнике, пересекающем при своем движении линий магнитной индукции.</t>
    </r>
  </si>
  <si>
    <r>
      <t>52.</t>
    </r>
    <r>
      <rPr>
        <sz val="7"/>
        <color theme="1"/>
        <rFont val="Times New Roman"/>
        <family val="1"/>
        <charset val="204"/>
      </rPr>
      <t xml:space="preserve">  </t>
    </r>
    <r>
      <rPr>
        <sz val="12"/>
        <color theme="1"/>
        <rFont val="Times New Roman"/>
        <family val="1"/>
        <charset val="204"/>
      </rPr>
      <t>Ток самоиндукции при замыкании и размыкнии электрической цепи.</t>
    </r>
  </si>
  <si>
    <r>
      <t>53.</t>
    </r>
    <r>
      <rPr>
        <sz val="7"/>
        <color theme="1"/>
        <rFont val="Times New Roman"/>
        <family val="1"/>
        <charset val="204"/>
      </rPr>
      <t xml:space="preserve">  </t>
    </r>
    <r>
      <rPr>
        <sz val="12"/>
        <color theme="1"/>
        <rFont val="Times New Roman"/>
        <family val="1"/>
        <charset val="204"/>
      </rPr>
      <t>Энергия магнитного поля. Плотность энергии.</t>
    </r>
  </si>
  <si>
    <r>
      <t>54.</t>
    </r>
    <r>
      <rPr>
        <sz val="7"/>
        <color theme="1"/>
        <rFont val="Times New Roman"/>
        <family val="1"/>
        <charset val="204"/>
      </rPr>
      <t xml:space="preserve">  </t>
    </r>
    <r>
      <rPr>
        <sz val="12"/>
        <color theme="1"/>
        <rFont val="Times New Roman"/>
        <family val="1"/>
        <charset val="204"/>
      </rPr>
      <t>Что такое намагниченность?</t>
    </r>
  </si>
  <si>
    <r>
      <t>55.</t>
    </r>
    <r>
      <rPr>
        <sz val="7"/>
        <color theme="1"/>
        <rFont val="Times New Roman"/>
        <family val="1"/>
        <charset val="204"/>
      </rPr>
      <t xml:space="preserve">  </t>
    </r>
    <r>
      <rPr>
        <sz val="12"/>
        <color theme="1"/>
        <rFont val="Times New Roman"/>
        <family val="1"/>
        <charset val="204"/>
      </rPr>
      <t>Что характеризует намагниченность вещества и как она связана с напряженностью и индукцией магнитного поля?</t>
    </r>
  </si>
  <si>
    <r>
      <t>56.</t>
    </r>
    <r>
      <rPr>
        <sz val="7"/>
        <color theme="1"/>
        <rFont val="Times New Roman"/>
        <family val="1"/>
        <charset val="204"/>
      </rPr>
      <t xml:space="preserve">  </t>
    </r>
    <r>
      <rPr>
        <sz val="12"/>
        <color theme="1"/>
        <rFont val="Times New Roman"/>
        <family val="1"/>
        <charset val="204"/>
      </rPr>
      <t xml:space="preserve">Что  такое относительная магнитная проницаемость вещества и магнитная восприимчивость? </t>
    </r>
  </si>
  <si>
    <r>
      <t>57.</t>
    </r>
    <r>
      <rPr>
        <sz val="7"/>
        <color theme="1"/>
        <rFont val="Times New Roman"/>
        <family val="1"/>
        <charset val="204"/>
      </rPr>
      <t xml:space="preserve">  </t>
    </r>
    <r>
      <rPr>
        <sz val="12"/>
        <color theme="1"/>
        <rFont val="Times New Roman"/>
        <family val="1"/>
        <charset val="204"/>
      </rPr>
      <t xml:space="preserve"> Какие вещества называют диамагнетиками? Как они ведут себя во внешнем магнитном поле?</t>
    </r>
  </si>
  <si>
    <r>
      <t>58.</t>
    </r>
    <r>
      <rPr>
        <sz val="7"/>
        <color theme="1"/>
        <rFont val="Times New Roman"/>
        <family val="1"/>
        <charset val="204"/>
      </rPr>
      <t xml:space="preserve">  </t>
    </r>
    <r>
      <rPr>
        <sz val="12"/>
        <color theme="1"/>
        <rFont val="Times New Roman"/>
        <family val="1"/>
        <charset val="204"/>
      </rPr>
      <t>Какие вещества называют парамагнетиками? Как они ведут себя во внешнем магнитном поле?</t>
    </r>
  </si>
  <si>
    <r>
      <t>59.</t>
    </r>
    <r>
      <rPr>
        <sz val="7"/>
        <color theme="1"/>
        <rFont val="Times New Roman"/>
        <family val="1"/>
        <charset val="204"/>
      </rPr>
      <t xml:space="preserve">  </t>
    </r>
    <r>
      <rPr>
        <sz val="12"/>
        <color theme="1"/>
        <rFont val="Times New Roman"/>
        <family val="1"/>
        <charset val="204"/>
      </rPr>
      <t>Какие вещества называют ферромагнетиками? Как они ведут себя во внешнем магнитном поле?</t>
    </r>
  </si>
  <si>
    <r>
      <t>60.</t>
    </r>
    <r>
      <rPr>
        <sz val="7"/>
        <color theme="1"/>
        <rFont val="Times New Roman"/>
        <family val="1"/>
        <charset val="204"/>
      </rPr>
      <t xml:space="preserve">  </t>
    </r>
    <r>
      <rPr>
        <sz val="12"/>
        <color theme="1"/>
        <rFont val="Times New Roman"/>
        <family val="1"/>
        <charset val="204"/>
      </rPr>
      <t>Нарисуйте графики зависимости относительной магнитной проницаемости от напряженности внешнего магнитного поля для различных магнетиков. Объясните эти зависимости.</t>
    </r>
  </si>
  <si>
    <r>
      <t>61.</t>
    </r>
    <r>
      <rPr>
        <sz val="7"/>
        <color theme="1"/>
        <rFont val="Times New Roman"/>
        <family val="1"/>
        <charset val="204"/>
      </rPr>
      <t xml:space="preserve">  </t>
    </r>
    <r>
      <rPr>
        <sz val="12"/>
        <color theme="1"/>
        <rFont val="Times New Roman"/>
        <family val="1"/>
        <charset val="204"/>
      </rPr>
      <t>Что такое гистерезис? Нарисуйте пример петли гистерезиса для ферромагнетиков. Укажите характерные точки на петле гистерезиса.</t>
    </r>
  </si>
  <si>
    <r>
      <t>62.</t>
    </r>
    <r>
      <rPr>
        <sz val="7"/>
        <color theme="1"/>
        <rFont val="Times New Roman"/>
        <family val="1"/>
        <charset val="204"/>
      </rPr>
      <t xml:space="preserve">  </t>
    </r>
    <r>
      <rPr>
        <sz val="12"/>
        <color theme="1"/>
        <rFont val="Times New Roman"/>
        <family val="1"/>
        <charset val="204"/>
      </rPr>
      <t>Объясните, в чем состоит природа явлений гистерезиса?</t>
    </r>
  </si>
  <si>
    <r>
      <t>63.</t>
    </r>
    <r>
      <rPr>
        <sz val="7"/>
        <color theme="1"/>
        <rFont val="Times New Roman"/>
        <family val="1"/>
        <charset val="204"/>
      </rPr>
      <t xml:space="preserve">  </t>
    </r>
    <r>
      <rPr>
        <sz val="12"/>
        <color theme="1"/>
        <rFont val="Times New Roman"/>
        <family val="1"/>
        <charset val="204"/>
      </rPr>
      <t>Что такое основная кривая намагниченности? Качественно постройте эту кривую.</t>
    </r>
  </si>
  <si>
    <r>
      <t>64.</t>
    </r>
    <r>
      <rPr>
        <sz val="7"/>
        <color theme="1"/>
        <rFont val="Times New Roman"/>
        <family val="1"/>
        <charset val="204"/>
      </rPr>
      <t xml:space="preserve">  </t>
    </r>
    <r>
      <rPr>
        <sz val="12"/>
        <color theme="1"/>
        <rFont val="Times New Roman"/>
        <family val="1"/>
        <charset val="204"/>
      </rPr>
      <t>Укажите ( на основной кривой намагниченности), как определить статическую магнитную проницаемость? Качественно постройте график зависимости статической магнитной проницаемости от напряженности магнитного поля.</t>
    </r>
  </si>
  <si>
    <r>
      <t>65.</t>
    </r>
    <r>
      <rPr>
        <sz val="7"/>
        <color theme="1"/>
        <rFont val="Times New Roman"/>
        <family val="1"/>
        <charset val="204"/>
      </rPr>
      <t xml:space="preserve">  </t>
    </r>
    <r>
      <rPr>
        <sz val="12"/>
        <color theme="1"/>
        <rFont val="Times New Roman"/>
        <family val="1"/>
        <charset val="204"/>
      </rPr>
      <t>Укажите ( на основной кривой намагниченности), как определить динамическую магнитную проницаемость? Качественно постройте график зависимости динамической магнитной проницаемости от напряженности магнитного поля.</t>
    </r>
  </si>
  <si>
    <r>
      <t>66.</t>
    </r>
    <r>
      <rPr>
        <sz val="7"/>
        <color theme="1"/>
        <rFont val="Times New Roman"/>
        <family val="1"/>
        <charset val="204"/>
      </rPr>
      <t xml:space="preserve">  </t>
    </r>
    <r>
      <rPr>
        <sz val="12"/>
        <color theme="1"/>
        <rFont val="Times New Roman"/>
        <family val="1"/>
        <charset val="204"/>
      </rPr>
      <t>Что такое динамическая петля магнитного гистерезиса?</t>
    </r>
  </si>
  <si>
    <r>
      <t>67.</t>
    </r>
    <r>
      <rPr>
        <sz val="7"/>
        <color theme="1"/>
        <rFont val="Times New Roman"/>
        <family val="1"/>
        <charset val="204"/>
      </rPr>
      <t xml:space="preserve">  </t>
    </r>
    <r>
      <rPr>
        <sz val="12"/>
        <color theme="1"/>
        <rFont val="Times New Roman"/>
        <family val="1"/>
        <charset val="204"/>
      </rPr>
      <t>Что такое остаточная намагниченность и остаточная индукция?</t>
    </r>
  </si>
  <si>
    <r>
      <t>68.</t>
    </r>
    <r>
      <rPr>
        <sz val="7"/>
        <color theme="1"/>
        <rFont val="Times New Roman"/>
        <family val="1"/>
        <charset val="204"/>
      </rPr>
      <t xml:space="preserve">  </t>
    </r>
    <r>
      <rPr>
        <sz val="12"/>
        <color theme="1"/>
        <rFont val="Times New Roman"/>
        <family val="1"/>
        <charset val="204"/>
      </rPr>
      <t>Что такое коэрцитивная сила? Покажите её на петле гистерезиса.</t>
    </r>
  </si>
  <si>
    <r>
      <t>69.</t>
    </r>
    <r>
      <rPr>
        <sz val="7"/>
        <color theme="1"/>
        <rFont val="Times New Roman"/>
        <family val="1"/>
        <charset val="204"/>
      </rPr>
      <t xml:space="preserve">  </t>
    </r>
    <r>
      <rPr>
        <sz val="12"/>
        <color theme="1"/>
        <rFont val="Times New Roman"/>
        <family val="1"/>
        <charset val="204"/>
      </rPr>
      <t>Какие магнитные материалы называют «твердыми», а какие – «мягкими»? Качественно изобразите петлю гистерезиса для этих случаев.</t>
    </r>
  </si>
  <si>
    <r>
      <t>70.</t>
    </r>
    <r>
      <rPr>
        <sz val="7"/>
        <color theme="1"/>
        <rFont val="Times New Roman"/>
        <family val="1"/>
        <charset val="204"/>
      </rPr>
      <t xml:space="preserve">  </t>
    </r>
    <r>
      <rPr>
        <sz val="12"/>
        <color theme="1"/>
        <rFont val="Times New Roman"/>
        <family val="1"/>
        <charset val="204"/>
      </rPr>
      <t>От чего зависит  форма и площадь петли гистерезиса?</t>
    </r>
  </si>
  <si>
    <r>
      <t>71.</t>
    </r>
    <r>
      <rPr>
        <sz val="7"/>
        <color theme="1"/>
        <rFont val="Times New Roman"/>
        <family val="1"/>
        <charset val="204"/>
      </rPr>
      <t xml:space="preserve">  </t>
    </r>
    <r>
      <rPr>
        <sz val="12"/>
        <color theme="1"/>
        <rFont val="Times New Roman"/>
        <family val="1"/>
        <charset val="204"/>
      </rPr>
      <t>В чем состоит сущность баллистического метода измерений, предложенного А.Г. Столетовым?</t>
    </r>
  </si>
  <si>
    <r>
      <t>72.</t>
    </r>
    <r>
      <rPr>
        <sz val="7"/>
        <color theme="1"/>
        <rFont val="Times New Roman"/>
        <family val="1"/>
        <charset val="204"/>
      </rPr>
      <t xml:space="preserve">  </t>
    </r>
    <r>
      <rPr>
        <sz val="12"/>
        <color theme="1"/>
        <rFont val="Times New Roman"/>
        <family val="1"/>
        <charset val="204"/>
      </rPr>
      <t xml:space="preserve">Каковы особенности магнитных свойств ферромагнетиков? </t>
    </r>
  </si>
  <si>
    <r>
      <t>73.</t>
    </r>
    <r>
      <rPr>
        <sz val="7"/>
        <color theme="1"/>
        <rFont val="Times New Roman"/>
        <family val="1"/>
        <charset val="204"/>
      </rPr>
      <t xml:space="preserve">  </t>
    </r>
    <r>
      <rPr>
        <sz val="12"/>
        <color theme="1"/>
        <rFont val="Times New Roman"/>
        <family val="1"/>
        <charset val="204"/>
      </rPr>
      <t xml:space="preserve">Зачем необходимо размагничивать образцы? </t>
    </r>
  </si>
  <si>
    <r>
      <t>1.</t>
    </r>
    <r>
      <rPr>
        <b/>
        <sz val="7"/>
        <color theme="1"/>
        <rFont val="Times New Roman"/>
        <family val="1"/>
        <charset val="204"/>
      </rPr>
      <t xml:space="preserve">       </t>
    </r>
    <r>
      <rPr>
        <sz val="14"/>
        <color theme="1"/>
        <rFont val="Times New Roman"/>
        <family val="1"/>
        <charset val="204"/>
      </rPr>
      <t xml:space="preserve">По двум параллельным медным проводам сечением </t>
    </r>
    <r>
      <rPr>
        <i/>
        <sz val="14"/>
        <color theme="1"/>
        <rFont val="Times New Roman"/>
        <family val="1"/>
        <charset val="204"/>
      </rPr>
      <t>S</t>
    </r>
    <r>
      <rPr>
        <sz val="14"/>
        <color theme="1"/>
        <rFont val="Times New Roman"/>
        <family val="1"/>
        <charset val="204"/>
      </rPr>
      <t xml:space="preserve"> = 1 мм</t>
    </r>
    <r>
      <rPr>
        <vertAlign val="superscript"/>
        <sz val="14"/>
        <color theme="1"/>
        <rFont val="Times New Roman"/>
        <family val="1"/>
        <charset val="204"/>
      </rPr>
      <t>2</t>
    </r>
    <r>
      <rPr>
        <sz val="14"/>
        <color theme="1"/>
        <rFont val="Times New Roman"/>
        <family val="1"/>
        <charset val="204"/>
      </rPr>
      <t xml:space="preserve">, находящимися на расстоянии </t>
    </r>
    <r>
      <rPr>
        <i/>
        <sz val="14"/>
        <color theme="1"/>
        <rFont val="Times New Roman"/>
        <family val="1"/>
        <charset val="204"/>
      </rPr>
      <t>r</t>
    </r>
    <r>
      <rPr>
        <sz val="14"/>
        <color theme="1"/>
        <rFont val="Times New Roman"/>
        <family val="1"/>
        <charset val="204"/>
      </rPr>
      <t xml:space="preserve"> = 5 см друг от друга, течёт ток. Средняя скорость направленного движения электронов в каждом проводе &lt;</t>
    </r>
    <r>
      <rPr>
        <i/>
        <sz val="14"/>
        <color theme="1"/>
        <rFont val="Times New Roman"/>
        <family val="1"/>
        <charset val="204"/>
      </rPr>
      <t>v</t>
    </r>
    <r>
      <rPr>
        <sz val="14"/>
        <color theme="1"/>
        <rFont val="Times New Roman"/>
        <family val="1"/>
        <charset val="204"/>
      </rPr>
      <t xml:space="preserve">&gt; = 0.5 см/с, концентрация электронов </t>
    </r>
    <r>
      <rPr>
        <i/>
        <sz val="14"/>
        <color theme="1"/>
        <rFont val="Times New Roman"/>
        <family val="1"/>
        <charset val="204"/>
      </rPr>
      <t>n</t>
    </r>
    <r>
      <rPr>
        <sz val="14"/>
        <color theme="1"/>
        <rFont val="Times New Roman"/>
        <family val="1"/>
        <charset val="204"/>
      </rPr>
      <t xml:space="preserve"> = 10</t>
    </r>
    <r>
      <rPr>
        <vertAlign val="superscript"/>
        <sz val="14"/>
        <color theme="1"/>
        <rFont val="Times New Roman"/>
        <family val="1"/>
        <charset val="204"/>
      </rPr>
      <t>29</t>
    </r>
    <r>
      <rPr>
        <sz val="14"/>
        <color theme="1"/>
        <rFont val="Times New Roman"/>
        <family val="1"/>
        <charset val="204"/>
      </rPr>
      <t xml:space="preserve"> м</t>
    </r>
    <r>
      <rPr>
        <vertAlign val="superscript"/>
        <sz val="14"/>
        <color theme="1"/>
        <rFont val="Times New Roman"/>
        <family val="1"/>
        <charset val="204"/>
      </rPr>
      <t>–3</t>
    </r>
    <r>
      <rPr>
        <sz val="14"/>
        <color theme="1"/>
        <rFont val="Times New Roman"/>
        <family val="1"/>
        <charset val="204"/>
      </rPr>
      <t xml:space="preserve">. Определить силу </t>
    </r>
    <r>
      <rPr>
        <i/>
        <sz val="14"/>
        <color theme="1"/>
        <rFont val="Times New Roman"/>
        <family val="1"/>
        <charset val="204"/>
      </rPr>
      <t>F</t>
    </r>
    <r>
      <rPr>
        <sz val="14"/>
        <color theme="1"/>
        <rFont val="Times New Roman"/>
        <family val="1"/>
        <charset val="204"/>
      </rPr>
      <t xml:space="preserve"> взаимодействия между проводами, приходящуюся на </t>
    </r>
    <r>
      <rPr>
        <i/>
        <sz val="14"/>
        <color theme="1"/>
        <rFont val="Times New Roman"/>
        <family val="1"/>
        <charset val="204"/>
      </rPr>
      <t>l</t>
    </r>
    <r>
      <rPr>
        <sz val="14"/>
        <color theme="1"/>
        <rFont val="Times New Roman"/>
        <family val="1"/>
        <charset val="204"/>
      </rPr>
      <t xml:space="preserve"> = 1  м длины. Заряд электрона </t>
    </r>
    <r>
      <rPr>
        <i/>
        <sz val="14"/>
        <color theme="1"/>
        <rFont val="Times New Roman"/>
        <family val="1"/>
        <charset val="204"/>
      </rPr>
      <t>q</t>
    </r>
    <r>
      <rPr>
        <sz val="14"/>
        <color theme="1"/>
        <rFont val="Times New Roman"/>
        <family val="1"/>
        <charset val="204"/>
      </rPr>
      <t xml:space="preserve"> = –1.6</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xml:space="preserve"> Кл.</t>
    </r>
  </si>
  <si>
    <r>
      <t>2.</t>
    </r>
    <r>
      <rPr>
        <b/>
        <sz val="7"/>
        <color theme="1"/>
        <rFont val="Times New Roman"/>
        <family val="1"/>
        <charset val="204"/>
      </rPr>
      <t xml:space="preserve">       </t>
    </r>
    <r>
      <rPr>
        <sz val="14"/>
        <color theme="1"/>
        <rFont val="Times New Roman"/>
        <family val="1"/>
        <charset val="204"/>
      </rPr>
      <t xml:space="preserve">Заряженная частица, прошедшая ускоряющую разность потенциалов </t>
    </r>
    <r>
      <rPr>
        <i/>
        <sz val="14"/>
        <color theme="1"/>
        <rFont val="Times New Roman"/>
        <family val="1"/>
        <charset val="204"/>
      </rPr>
      <t>U</t>
    </r>
    <r>
      <rPr>
        <sz val="14"/>
        <color theme="1"/>
        <rFont val="Times New Roman"/>
        <family val="1"/>
        <charset val="204"/>
      </rPr>
      <t xml:space="preserve"> = 200 В, движется в однородном магнитном поле с индукцией </t>
    </r>
    <r>
      <rPr>
        <i/>
        <sz val="14"/>
        <color theme="1"/>
        <rFont val="Times New Roman"/>
        <family val="1"/>
        <charset val="204"/>
      </rPr>
      <t>В</t>
    </r>
    <r>
      <rPr>
        <sz val="14"/>
        <color theme="1"/>
        <rFont val="Times New Roman"/>
        <family val="1"/>
        <charset val="204"/>
      </rPr>
      <t xml:space="preserve"> = 15.1 мТл по окружности радиусом </t>
    </r>
    <r>
      <rPr>
        <i/>
        <sz val="14"/>
        <color theme="1"/>
        <rFont val="Times New Roman"/>
        <family val="1"/>
        <charset val="204"/>
      </rPr>
      <t>R</t>
    </r>
    <r>
      <rPr>
        <sz val="14"/>
        <color theme="1"/>
        <rFont val="Times New Roman"/>
        <family val="1"/>
        <charset val="204"/>
      </rPr>
      <t xml:space="preserve"> = 10 см. Определить отношение заряда частицы к её массе </t>
    </r>
    <r>
      <rPr>
        <i/>
        <sz val="14"/>
        <color theme="1"/>
        <rFont val="Times New Roman"/>
        <family val="1"/>
        <charset val="204"/>
      </rPr>
      <t>q/m</t>
    </r>
    <r>
      <rPr>
        <sz val="14"/>
        <color theme="1"/>
        <rFont val="Times New Roman"/>
        <family val="1"/>
        <charset val="204"/>
      </rPr>
      <t xml:space="preserve"> и скорость </t>
    </r>
    <r>
      <rPr>
        <i/>
        <sz val="14"/>
        <color theme="1"/>
        <rFont val="Times New Roman"/>
        <family val="1"/>
        <charset val="204"/>
      </rPr>
      <t xml:space="preserve">v </t>
    </r>
    <r>
      <rPr>
        <sz val="14"/>
        <color theme="1"/>
        <rFont val="Times New Roman"/>
        <family val="1"/>
        <charset val="204"/>
      </rPr>
      <t>частицы.</t>
    </r>
  </si>
  <si>
    <r>
      <t>3.</t>
    </r>
    <r>
      <rPr>
        <b/>
        <sz val="7"/>
        <color theme="1"/>
        <rFont val="Times New Roman"/>
        <family val="1"/>
        <charset val="204"/>
      </rPr>
      <t xml:space="preserve">       </t>
    </r>
    <r>
      <rPr>
        <sz val="14"/>
        <color theme="1"/>
        <rFont val="Times New Roman"/>
        <family val="1"/>
        <charset val="204"/>
      </rPr>
      <t xml:space="preserve">Электрон, влетающий в вакууме в однородное магнитное поле, индукция которого </t>
    </r>
    <r>
      <rPr>
        <i/>
        <sz val="14"/>
        <color theme="1"/>
        <rFont val="Times New Roman"/>
        <family val="1"/>
        <charset val="204"/>
      </rPr>
      <t>В</t>
    </r>
    <r>
      <rPr>
        <sz val="14"/>
        <color theme="1"/>
        <rFont val="Times New Roman"/>
        <family val="1"/>
        <charset val="204"/>
      </rPr>
      <t xml:space="preserve"> = 0.004 Тл, движется в нём по окружности радиуса </t>
    </r>
    <r>
      <rPr>
        <i/>
        <sz val="14"/>
        <color theme="1"/>
        <rFont val="Times New Roman"/>
        <family val="1"/>
        <charset val="204"/>
      </rPr>
      <t>R</t>
    </r>
    <r>
      <rPr>
        <sz val="14"/>
        <color theme="1"/>
        <rFont val="Times New Roman"/>
        <family val="1"/>
        <charset val="204"/>
      </rPr>
      <t xml:space="preserve"> = 0.2 см. Масса электрона </t>
    </r>
    <r>
      <rPr>
        <i/>
        <sz val="14"/>
        <color theme="1"/>
        <rFont val="Times New Roman"/>
        <family val="1"/>
        <charset val="204"/>
      </rPr>
      <t>m</t>
    </r>
    <r>
      <rPr>
        <sz val="14"/>
        <color theme="1"/>
        <rFont val="Times New Roman"/>
        <family val="1"/>
        <charset val="204"/>
      </rPr>
      <t xml:space="preserve"> = 9.1</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–31</t>
    </r>
    <r>
      <rPr>
        <sz val="14"/>
        <color theme="1"/>
        <rFont val="Times New Roman"/>
        <family val="1"/>
        <charset val="204"/>
      </rPr>
      <t xml:space="preserve"> кг, заряд  </t>
    </r>
    <r>
      <rPr>
        <i/>
        <sz val="14"/>
        <color theme="1"/>
        <rFont val="Times New Roman"/>
        <family val="1"/>
        <charset val="204"/>
      </rPr>
      <t>е</t>
    </r>
    <r>
      <rPr>
        <sz val="14"/>
        <color theme="1"/>
        <rFont val="Times New Roman"/>
        <family val="1"/>
        <charset val="204"/>
      </rPr>
      <t xml:space="preserve"> = –1.6</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xml:space="preserve"> Кл. Найти разность потенциалов </t>
    </r>
    <r>
      <rPr>
        <i/>
        <sz val="14"/>
        <color theme="1"/>
        <rFont val="Times New Roman"/>
        <family val="1"/>
        <charset val="204"/>
      </rPr>
      <t>U</t>
    </r>
    <r>
      <rPr>
        <sz val="14"/>
        <color theme="1"/>
        <rFont val="Times New Roman"/>
        <family val="1"/>
        <charset val="204"/>
      </rPr>
      <t>, которую прошёл электрон перед тем, как влететь в магнитное поле.</t>
    </r>
  </si>
  <si>
    <r>
      <t>4.</t>
    </r>
    <r>
      <rPr>
        <b/>
        <sz val="7"/>
        <color theme="1"/>
        <rFont val="Times New Roman"/>
        <family val="1"/>
        <charset val="204"/>
      </rPr>
      <t xml:space="preserve">       </t>
    </r>
    <r>
      <rPr>
        <sz val="14"/>
        <color theme="1"/>
        <rFont val="Times New Roman"/>
        <family val="1"/>
        <charset val="204"/>
      </rPr>
      <t xml:space="preserve">Протон движется в магнитном поле по окружности радиусом </t>
    </r>
    <r>
      <rPr>
        <i/>
        <sz val="14"/>
        <color theme="1"/>
        <rFont val="Times New Roman"/>
        <family val="1"/>
        <charset val="204"/>
      </rPr>
      <t>R</t>
    </r>
    <r>
      <rPr>
        <sz val="14"/>
        <color theme="1"/>
        <rFont val="Times New Roman"/>
        <family val="1"/>
        <charset val="204"/>
      </rPr>
      <t xml:space="preserve"> = 40 см и делает полный оборот за </t>
    </r>
    <r>
      <rPr>
        <i/>
        <sz val="14"/>
        <color theme="1"/>
        <rFont val="Times New Roman"/>
        <family val="1"/>
        <charset val="204"/>
      </rPr>
      <t>Т</t>
    </r>
    <r>
      <rPr>
        <sz val="14"/>
        <color theme="1"/>
        <rFont val="Times New Roman"/>
        <family val="1"/>
        <charset val="204"/>
      </rPr>
      <t xml:space="preserve"> = 2 мкс. Масса протона </t>
    </r>
    <r>
      <rPr>
        <i/>
        <sz val="14"/>
        <color theme="1"/>
        <rFont val="Times New Roman"/>
        <family val="1"/>
        <charset val="204"/>
      </rPr>
      <t>m</t>
    </r>
    <r>
      <rPr>
        <sz val="14"/>
        <color theme="1"/>
        <rFont val="Times New Roman"/>
        <family val="1"/>
        <charset val="204"/>
      </rPr>
      <t xml:space="preserve"> = 1.67</t>
    </r>
    <r>
      <rPr>
        <vertAlign val="superscript"/>
        <sz val="14"/>
        <color theme="1"/>
        <rFont val="Times New Roman"/>
        <family val="1"/>
        <charset val="204"/>
      </rPr>
      <t>–27</t>
    </r>
    <r>
      <rPr>
        <sz val="14"/>
        <color theme="1"/>
        <rFont val="Times New Roman"/>
        <family val="1"/>
        <charset val="204"/>
      </rPr>
      <t xml:space="preserve"> кг, его заряд </t>
    </r>
    <r>
      <rPr>
        <i/>
        <sz val="14"/>
        <color theme="1"/>
        <rFont val="Times New Roman"/>
        <family val="1"/>
        <charset val="204"/>
      </rPr>
      <t>е</t>
    </r>
    <r>
      <rPr>
        <sz val="14"/>
        <color theme="1"/>
        <rFont val="Times New Roman"/>
        <family val="1"/>
        <charset val="204"/>
      </rPr>
      <t> = 1.6</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xml:space="preserve"> Кл. Найти кинетическую энергию </t>
    </r>
    <r>
      <rPr>
        <i/>
        <sz val="14"/>
        <color theme="1"/>
        <rFont val="Times New Roman"/>
        <family val="1"/>
        <charset val="204"/>
      </rPr>
      <t>W</t>
    </r>
    <r>
      <rPr>
        <sz val="14"/>
        <color theme="1"/>
        <rFont val="Times New Roman"/>
        <family val="1"/>
        <charset val="204"/>
      </rPr>
      <t xml:space="preserve">  протона и величину индукции </t>
    </r>
    <r>
      <rPr>
        <i/>
        <sz val="14"/>
        <color theme="1"/>
        <rFont val="Times New Roman"/>
        <family val="1"/>
        <charset val="204"/>
      </rPr>
      <t>В</t>
    </r>
    <r>
      <rPr>
        <sz val="14"/>
        <color theme="1"/>
        <rFont val="Times New Roman"/>
        <family val="1"/>
        <charset val="204"/>
      </rPr>
      <t xml:space="preserve"> магнитного поля.</t>
    </r>
  </si>
  <si>
    <r>
      <t>5.</t>
    </r>
    <r>
      <rPr>
        <b/>
        <sz val="7"/>
        <color theme="1"/>
        <rFont val="Times New Roman"/>
        <family val="1"/>
        <charset val="204"/>
      </rPr>
      <t xml:space="preserve">       </t>
    </r>
    <r>
      <rPr>
        <sz val="14"/>
        <color theme="1"/>
        <rFont val="Times New Roman"/>
        <family val="1"/>
        <charset val="204"/>
      </rPr>
      <t xml:space="preserve">Заряженная частица движется в магнитном поле по окружности со скоростью </t>
    </r>
    <r>
      <rPr>
        <i/>
        <sz val="14"/>
        <color theme="1"/>
        <rFont val="Times New Roman"/>
        <family val="1"/>
        <charset val="204"/>
      </rPr>
      <t>v</t>
    </r>
    <r>
      <rPr>
        <sz val="14"/>
        <color theme="1"/>
        <rFont val="Times New Roman"/>
        <family val="1"/>
        <charset val="204"/>
      </rPr>
      <t xml:space="preserve"> = 10</t>
    </r>
    <r>
      <rPr>
        <vertAlign val="superscript"/>
        <sz val="14"/>
        <color theme="1"/>
        <rFont val="Times New Roman"/>
        <family val="1"/>
        <charset val="204"/>
      </rPr>
      <t>6</t>
    </r>
    <r>
      <rPr>
        <sz val="14"/>
        <color theme="1"/>
        <rFont val="Times New Roman"/>
        <family val="1"/>
        <charset val="204"/>
      </rPr>
      <t xml:space="preserve"> м/с. Индукция магнитного поля </t>
    </r>
    <r>
      <rPr>
        <i/>
        <sz val="14"/>
        <color theme="1"/>
        <rFont val="Times New Roman"/>
        <family val="1"/>
        <charset val="204"/>
      </rPr>
      <t>В</t>
    </r>
    <r>
      <rPr>
        <sz val="14"/>
        <color theme="1"/>
        <rFont val="Times New Roman"/>
        <family val="1"/>
        <charset val="204"/>
      </rPr>
      <t xml:space="preserve"> = 0.3Тл, радиус окружности </t>
    </r>
    <r>
      <rPr>
        <i/>
        <sz val="14"/>
        <color theme="1"/>
        <rFont val="Times New Roman"/>
        <family val="1"/>
        <charset val="204"/>
      </rPr>
      <t>R</t>
    </r>
    <r>
      <rPr>
        <sz val="14"/>
        <color theme="1"/>
        <rFont val="Times New Roman"/>
        <family val="1"/>
        <charset val="204"/>
      </rPr>
      <t xml:space="preserve"> = 4 см. Найти заряд </t>
    </r>
    <r>
      <rPr>
        <i/>
        <sz val="14"/>
        <color theme="1"/>
        <rFont val="Times New Roman"/>
        <family val="1"/>
        <charset val="204"/>
      </rPr>
      <t>q</t>
    </r>
    <r>
      <rPr>
        <b/>
        <i/>
        <sz val="14"/>
        <color theme="1"/>
        <rFont val="Times New Roman"/>
        <family val="1"/>
        <charset val="204"/>
      </rPr>
      <t xml:space="preserve"> </t>
    </r>
    <r>
      <rPr>
        <sz val="14"/>
        <color theme="1"/>
        <rFont val="Times New Roman"/>
        <family val="1"/>
        <charset val="204"/>
      </rPr>
      <t xml:space="preserve">частицы, если её кинетическая энергия </t>
    </r>
    <r>
      <rPr>
        <i/>
        <sz val="14"/>
        <color theme="1"/>
        <rFont val="Times New Roman"/>
        <family val="1"/>
        <charset val="204"/>
      </rPr>
      <t>W</t>
    </r>
    <r>
      <rPr>
        <sz val="14"/>
        <color theme="1"/>
        <rFont val="Times New Roman"/>
        <family val="1"/>
        <charset val="204"/>
      </rPr>
      <t xml:space="preserve"> = 1.92</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–15</t>
    </r>
    <r>
      <rPr>
        <sz val="14"/>
        <color theme="1"/>
        <rFont val="Times New Roman"/>
        <family val="1"/>
        <charset val="204"/>
      </rPr>
      <t xml:space="preserve"> Дж.</t>
    </r>
  </si>
  <si>
    <r>
      <t>6.</t>
    </r>
    <r>
      <rPr>
        <b/>
        <sz val="7"/>
        <color theme="1"/>
        <rFont val="Times New Roman"/>
        <family val="1"/>
        <charset val="204"/>
      </rPr>
      <t xml:space="preserve">       </t>
    </r>
    <r>
      <rPr>
        <sz val="14"/>
        <color theme="1"/>
        <rFont val="Times New Roman"/>
        <family val="1"/>
        <charset val="204"/>
      </rPr>
      <t xml:space="preserve">Электрон, прошедший ускоряющую разность потенциалов </t>
    </r>
    <r>
      <rPr>
        <i/>
        <sz val="14"/>
        <color theme="1"/>
        <rFont val="Times New Roman"/>
        <family val="1"/>
        <charset val="204"/>
      </rPr>
      <t>U</t>
    </r>
    <r>
      <rPr>
        <vertAlign val="subscript"/>
        <sz val="14"/>
        <color theme="1"/>
        <rFont val="Times New Roman"/>
        <family val="1"/>
        <charset val="204"/>
      </rPr>
      <t>0</t>
    </r>
    <r>
      <rPr>
        <sz val="14"/>
        <color theme="1"/>
        <rFont val="Times New Roman"/>
        <family val="1"/>
        <charset val="204"/>
      </rPr>
      <t xml:space="preserve"> = 1 кВ, попадает в вакууме в поле цилиндрического конденсатора, радиусы обкладок которого </t>
    </r>
    <r>
      <rPr>
        <i/>
        <sz val="14"/>
        <color theme="1"/>
        <rFont val="Times New Roman"/>
        <family val="1"/>
        <charset val="204"/>
      </rPr>
      <t>R</t>
    </r>
    <r>
      <rPr>
        <vertAlign val="subscript"/>
        <sz val="14"/>
        <color theme="1"/>
        <rFont val="Times New Roman"/>
        <family val="1"/>
        <charset val="204"/>
      </rPr>
      <t>1</t>
    </r>
    <r>
      <rPr>
        <sz val="14"/>
        <color theme="1"/>
        <rFont val="Times New Roman"/>
        <family val="1"/>
        <charset val="204"/>
      </rPr>
      <t xml:space="preserve"> = 1 см и </t>
    </r>
    <r>
      <rPr>
        <i/>
        <sz val="14"/>
        <color theme="1"/>
        <rFont val="Times New Roman"/>
        <family val="1"/>
        <charset val="204"/>
      </rPr>
      <t>R</t>
    </r>
    <r>
      <rPr>
        <vertAlign val="subscript"/>
        <sz val="14"/>
        <color theme="1"/>
        <rFont val="Times New Roman"/>
        <family val="1"/>
        <charset val="204"/>
      </rPr>
      <t>2</t>
    </r>
    <r>
      <rPr>
        <sz val="14"/>
        <color theme="1"/>
        <rFont val="Times New Roman"/>
        <family val="1"/>
        <charset val="204"/>
      </rPr>
      <t xml:space="preserve"> = 5 см. Направление скорости электрона в начальный момент перпендикулярно плоскости, проходящей через ось конденсатора. При каком напряжении </t>
    </r>
    <r>
      <rPr>
        <i/>
        <sz val="14"/>
        <color theme="1"/>
        <rFont val="Times New Roman"/>
        <family val="1"/>
        <charset val="204"/>
      </rPr>
      <t>U</t>
    </r>
    <r>
      <rPr>
        <sz val="14"/>
        <color theme="1"/>
        <rFont val="Times New Roman"/>
        <family val="1"/>
        <charset val="204"/>
      </rPr>
      <t xml:space="preserve"> между обкладками электрон будет лететь внутри конденсатора по окружности?</t>
    </r>
  </si>
  <si>
    <r>
      <t>7.</t>
    </r>
    <r>
      <rPr>
        <b/>
        <sz val="7"/>
        <color theme="1"/>
        <rFont val="Times New Roman"/>
        <family val="1"/>
        <charset val="204"/>
      </rPr>
      <t xml:space="preserve">       </t>
    </r>
    <r>
      <rPr>
        <sz val="14"/>
        <color theme="1"/>
        <rFont val="Times New Roman"/>
        <family val="1"/>
        <charset val="204"/>
      </rPr>
      <t xml:space="preserve">Определить скорость и период </t>
    </r>
    <r>
      <rPr>
        <i/>
        <sz val="14"/>
        <color theme="1"/>
        <rFont val="Times New Roman"/>
        <family val="1"/>
        <charset val="204"/>
      </rPr>
      <t>Т</t>
    </r>
    <r>
      <rPr>
        <sz val="14"/>
        <color theme="1"/>
        <rFont val="Times New Roman"/>
        <family val="1"/>
        <charset val="204"/>
      </rPr>
      <t xml:space="preserve"> электронов, движущихся в однородном магнитном поле по винтовой линии радиусом </t>
    </r>
    <r>
      <rPr>
        <i/>
        <sz val="14"/>
        <color theme="1"/>
        <rFont val="Times New Roman"/>
        <family val="1"/>
        <charset val="204"/>
      </rPr>
      <t>R</t>
    </r>
    <r>
      <rPr>
        <sz val="14"/>
        <color theme="1"/>
        <rFont val="Times New Roman"/>
        <family val="1"/>
        <charset val="204"/>
      </rPr>
      <t xml:space="preserve"> = 3 см и шагом винта </t>
    </r>
    <r>
      <rPr>
        <i/>
        <sz val="14"/>
        <color theme="1"/>
        <rFont val="Times New Roman"/>
        <family val="1"/>
        <charset val="204"/>
      </rPr>
      <t>h</t>
    </r>
    <r>
      <rPr>
        <sz val="14"/>
        <color theme="1"/>
        <rFont val="Times New Roman"/>
        <family val="1"/>
        <charset val="204"/>
      </rPr>
      <t xml:space="preserve"> = 1 см. Индукция поля </t>
    </r>
    <r>
      <rPr>
        <i/>
        <sz val="14"/>
        <color theme="1"/>
        <rFont val="Times New Roman"/>
        <family val="1"/>
        <charset val="204"/>
      </rPr>
      <t>В</t>
    </r>
    <r>
      <rPr>
        <sz val="14"/>
        <color theme="1"/>
        <rFont val="Times New Roman"/>
        <family val="1"/>
        <charset val="204"/>
      </rPr>
      <t xml:space="preserve"> = 4 мТл. Масса электрона </t>
    </r>
    <r>
      <rPr>
        <i/>
        <sz val="14"/>
        <color theme="1"/>
        <rFont val="Times New Roman"/>
        <family val="1"/>
        <charset val="204"/>
      </rPr>
      <t>m</t>
    </r>
    <r>
      <rPr>
        <sz val="14"/>
        <color theme="1"/>
        <rFont val="Times New Roman"/>
        <family val="1"/>
        <charset val="204"/>
      </rPr>
      <t xml:space="preserve"> = 9.1</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–31</t>
    </r>
    <r>
      <rPr>
        <sz val="14"/>
        <color theme="1"/>
        <rFont val="Times New Roman"/>
        <family val="1"/>
        <charset val="204"/>
      </rPr>
      <t xml:space="preserve"> кг, заряд </t>
    </r>
    <r>
      <rPr>
        <i/>
        <sz val="14"/>
        <color theme="1"/>
        <rFont val="Times New Roman"/>
        <family val="1"/>
        <charset val="204"/>
      </rPr>
      <t>е</t>
    </r>
    <r>
      <rPr>
        <sz val="14"/>
        <color theme="1"/>
        <rFont val="Times New Roman"/>
        <family val="1"/>
        <charset val="204"/>
      </rPr>
      <t xml:space="preserve"> = –1.6</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xml:space="preserve"> Кл.</t>
    </r>
  </si>
  <si>
    <r>
      <t>8.</t>
    </r>
    <r>
      <rPr>
        <b/>
        <sz val="7"/>
        <color theme="1"/>
        <rFont val="Times New Roman"/>
        <family val="1"/>
        <charset val="204"/>
      </rPr>
      <t xml:space="preserve">       </t>
    </r>
    <r>
      <rPr>
        <sz val="14"/>
        <color theme="1"/>
        <rFont val="Times New Roman"/>
        <family val="1"/>
        <charset val="204"/>
      </rPr>
      <t xml:space="preserve">Протон влетает в однородное магнитное поле под углом </t>
    </r>
    <r>
      <rPr>
        <sz val="12"/>
        <color theme="1"/>
        <rFont val="Symbol"/>
        <family val="1"/>
        <charset val="2"/>
      </rPr>
      <t>a</t>
    </r>
    <r>
      <rPr>
        <sz val="14"/>
        <color theme="1"/>
        <rFont val="Times New Roman"/>
        <family val="1"/>
        <charset val="204"/>
      </rPr>
      <t xml:space="preserve"> = 30</t>
    </r>
    <r>
      <rPr>
        <vertAlign val="superscript"/>
        <sz val="14"/>
        <color theme="1"/>
        <rFont val="Times New Roman"/>
        <family val="1"/>
        <charset val="204"/>
      </rPr>
      <t>0</t>
    </r>
    <r>
      <rPr>
        <sz val="14"/>
        <color theme="1"/>
        <rFont val="Times New Roman"/>
        <family val="1"/>
        <charset val="204"/>
      </rPr>
      <t xml:space="preserve"> к направлению поля и движется по спирали, радиус которой равен </t>
    </r>
    <r>
      <rPr>
        <i/>
        <sz val="14"/>
        <color theme="1"/>
        <rFont val="Times New Roman"/>
        <family val="1"/>
        <charset val="204"/>
      </rPr>
      <t>R</t>
    </r>
    <r>
      <rPr>
        <sz val="14"/>
        <color theme="1"/>
        <rFont val="Times New Roman"/>
        <family val="1"/>
        <charset val="204"/>
      </rPr>
      <t xml:space="preserve"> = 1.5 см. Индукция магнитного поля равна </t>
    </r>
    <r>
      <rPr>
        <i/>
        <sz val="14"/>
        <color theme="1"/>
        <rFont val="Times New Roman"/>
        <family val="1"/>
        <charset val="204"/>
      </rPr>
      <t>В</t>
    </r>
    <r>
      <rPr>
        <sz val="14"/>
        <color theme="1"/>
        <rFont val="Times New Roman"/>
        <family val="1"/>
        <charset val="204"/>
      </rPr>
      <t xml:space="preserve"> = 0.1 Тл. Найти кинетическую энергию </t>
    </r>
    <r>
      <rPr>
        <i/>
        <sz val="14"/>
        <color theme="1"/>
        <rFont val="Times New Roman"/>
        <family val="1"/>
        <charset val="204"/>
      </rPr>
      <t>W</t>
    </r>
    <r>
      <rPr>
        <sz val="14"/>
        <color theme="1"/>
        <rFont val="Times New Roman"/>
        <family val="1"/>
        <charset val="204"/>
      </rPr>
      <t xml:space="preserve"> протона. Масса протона </t>
    </r>
    <r>
      <rPr>
        <i/>
        <sz val="14"/>
        <color theme="1"/>
        <rFont val="Times New Roman"/>
        <family val="1"/>
        <charset val="204"/>
      </rPr>
      <t>m</t>
    </r>
    <r>
      <rPr>
        <sz val="14"/>
        <color theme="1"/>
        <rFont val="Times New Roman"/>
        <family val="1"/>
        <charset val="204"/>
      </rPr>
      <t xml:space="preserve"> = 1.67</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–27</t>
    </r>
    <r>
      <rPr>
        <sz val="14"/>
        <color theme="1"/>
        <rFont val="Times New Roman"/>
        <family val="1"/>
        <charset val="204"/>
      </rPr>
      <t xml:space="preserve"> кг, его заряд </t>
    </r>
    <r>
      <rPr>
        <i/>
        <sz val="14"/>
        <color theme="1"/>
        <rFont val="Times New Roman"/>
        <family val="1"/>
        <charset val="204"/>
      </rPr>
      <t>е</t>
    </r>
    <r>
      <rPr>
        <sz val="14"/>
        <color theme="1"/>
        <rFont val="Times New Roman"/>
        <family val="1"/>
        <charset val="204"/>
      </rPr>
      <t xml:space="preserve"> = 1.6</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xml:space="preserve"> Кл.</t>
    </r>
  </si>
  <si>
    <r>
      <t>9.</t>
    </r>
    <r>
      <rPr>
        <b/>
        <sz val="7"/>
        <color theme="1"/>
        <rFont val="Times New Roman"/>
        <family val="1"/>
        <charset val="204"/>
      </rPr>
      <t xml:space="preserve">       </t>
    </r>
    <r>
      <rPr>
        <sz val="14"/>
        <color theme="1"/>
        <rFont val="Times New Roman"/>
        <family val="1"/>
        <charset val="204"/>
      </rPr>
      <t xml:space="preserve">Какое число оборотов </t>
    </r>
    <r>
      <rPr>
        <i/>
        <sz val="14"/>
        <color theme="1"/>
        <rFont val="Times New Roman"/>
        <family val="1"/>
        <charset val="204"/>
      </rPr>
      <t>n</t>
    </r>
    <r>
      <rPr>
        <sz val="14"/>
        <color theme="1"/>
        <rFont val="Times New Roman"/>
        <family val="1"/>
        <charset val="204"/>
      </rPr>
      <t xml:space="preserve"> может сделать внутри соленоида электрон, влетевший в него со скоростью </t>
    </r>
    <r>
      <rPr>
        <i/>
        <sz val="14"/>
        <color theme="1"/>
        <rFont val="Times New Roman"/>
        <family val="1"/>
        <charset val="204"/>
      </rPr>
      <t>v</t>
    </r>
    <r>
      <rPr>
        <sz val="14"/>
        <color theme="1"/>
        <rFont val="Times New Roman"/>
        <family val="1"/>
        <charset val="204"/>
      </rPr>
      <t xml:space="preserve"> = 10</t>
    </r>
    <r>
      <rPr>
        <vertAlign val="superscript"/>
        <sz val="14"/>
        <color theme="1"/>
        <rFont val="Times New Roman"/>
        <family val="1"/>
        <charset val="204"/>
      </rPr>
      <t>6</t>
    </r>
    <r>
      <rPr>
        <sz val="14"/>
        <color theme="1"/>
        <rFont val="Times New Roman"/>
        <family val="1"/>
        <charset val="204"/>
      </rPr>
      <t xml:space="preserve"> м/с под углом </t>
    </r>
    <r>
      <rPr>
        <sz val="12"/>
        <color theme="1"/>
        <rFont val="Symbol"/>
        <family val="1"/>
        <charset val="2"/>
      </rPr>
      <t>a</t>
    </r>
    <r>
      <rPr>
        <sz val="14"/>
        <color theme="1"/>
        <rFont val="Times New Roman"/>
        <family val="1"/>
        <charset val="204"/>
      </rPr>
      <t xml:space="preserve"> = 30</t>
    </r>
    <r>
      <rPr>
        <vertAlign val="superscript"/>
        <sz val="14"/>
        <color theme="1"/>
        <rFont val="Times New Roman"/>
        <family val="1"/>
        <charset val="204"/>
      </rPr>
      <t>0</t>
    </r>
    <r>
      <rPr>
        <sz val="14"/>
        <color theme="1"/>
        <rFont val="Times New Roman"/>
        <family val="1"/>
        <charset val="204"/>
      </rPr>
      <t xml:space="preserve"> к оси? По соленоиду с числом витков </t>
    </r>
    <r>
      <rPr>
        <i/>
        <sz val="14"/>
        <color theme="1"/>
        <rFont val="Times New Roman"/>
        <family val="1"/>
        <charset val="204"/>
      </rPr>
      <t>N</t>
    </r>
    <r>
      <rPr>
        <sz val="14"/>
        <color theme="1"/>
        <rFont val="Times New Roman"/>
        <family val="1"/>
        <charset val="204"/>
      </rPr>
      <t xml:space="preserve"> = 10</t>
    </r>
    <r>
      <rPr>
        <vertAlign val="superscript"/>
        <sz val="14"/>
        <color theme="1"/>
        <rFont val="Times New Roman"/>
        <family val="1"/>
        <charset val="204"/>
      </rPr>
      <t>3</t>
    </r>
    <r>
      <rPr>
        <sz val="14"/>
        <color theme="1"/>
        <rFont val="Times New Roman"/>
        <family val="1"/>
        <charset val="204"/>
      </rPr>
      <t xml:space="preserve"> протекает ток </t>
    </r>
    <r>
      <rPr>
        <i/>
        <sz val="14"/>
        <color theme="1"/>
        <rFont val="Times New Roman"/>
        <family val="1"/>
        <charset val="204"/>
      </rPr>
      <t>I</t>
    </r>
    <r>
      <rPr>
        <sz val="14"/>
        <color theme="1"/>
        <rFont val="Times New Roman"/>
        <family val="1"/>
        <charset val="204"/>
      </rPr>
      <t xml:space="preserve"> = 30 А. Удельный заряд электрона </t>
    </r>
    <r>
      <rPr>
        <i/>
        <sz val="14"/>
        <color theme="1"/>
        <rFont val="Times New Roman"/>
        <family val="1"/>
        <charset val="204"/>
      </rPr>
      <t>e/m</t>
    </r>
    <r>
      <rPr>
        <sz val="14"/>
        <color theme="1"/>
        <rFont val="Times New Roman"/>
        <family val="1"/>
        <charset val="204"/>
      </rPr>
      <t> = 1.76</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11</t>
    </r>
    <r>
      <rPr>
        <sz val="14"/>
        <color theme="1"/>
        <rFont val="Times New Roman"/>
        <family val="1"/>
        <charset val="204"/>
      </rPr>
      <t xml:space="preserve"> Кл/кг.Параксиальный электронный пучок, прошедший разность потенциалов </t>
    </r>
    <r>
      <rPr>
        <i/>
        <sz val="14"/>
        <color theme="1"/>
        <rFont val="Times New Roman"/>
        <family val="1"/>
        <charset val="204"/>
      </rPr>
      <t>U </t>
    </r>
    <r>
      <rPr>
        <sz val="14"/>
        <color theme="1"/>
        <rFont val="Times New Roman"/>
        <family val="1"/>
        <charset val="204"/>
      </rPr>
      <t xml:space="preserve">= 900 В, вводится вдоль оси в длинный соленоид с однородным магнитным полем. Соленоид имеет </t>
    </r>
    <r>
      <rPr>
        <i/>
        <sz val="14"/>
        <color theme="1"/>
        <rFont val="Times New Roman"/>
        <family val="1"/>
        <charset val="204"/>
      </rPr>
      <t>n</t>
    </r>
    <r>
      <rPr>
        <sz val="14"/>
        <color theme="1"/>
        <rFont val="Times New Roman"/>
        <family val="1"/>
        <charset val="204"/>
      </rPr>
      <t xml:space="preserve"> = 10</t>
    </r>
    <r>
      <rPr>
        <vertAlign val="superscript"/>
        <sz val="14"/>
        <color theme="1"/>
        <rFont val="Times New Roman"/>
        <family val="1"/>
        <charset val="204"/>
      </rPr>
      <t>3</t>
    </r>
    <r>
      <rPr>
        <sz val="14"/>
        <color theme="1"/>
        <rFont val="Times New Roman"/>
        <family val="1"/>
        <charset val="204"/>
      </rPr>
      <t xml:space="preserve"> витков на метр длины. Каковы должны быть магнитная индукция </t>
    </r>
    <r>
      <rPr>
        <i/>
        <sz val="14"/>
        <color theme="1"/>
        <rFont val="Times New Roman"/>
        <family val="1"/>
        <charset val="204"/>
      </rPr>
      <t>В</t>
    </r>
    <r>
      <rPr>
        <sz val="14"/>
        <color theme="1"/>
        <rFont val="Times New Roman"/>
        <family val="1"/>
        <charset val="204"/>
      </rPr>
      <t xml:space="preserve"> и ток </t>
    </r>
    <r>
      <rPr>
        <i/>
        <sz val="14"/>
        <color theme="1"/>
        <rFont val="Times New Roman"/>
        <family val="1"/>
        <charset val="204"/>
      </rPr>
      <t>I</t>
    </r>
    <r>
      <rPr>
        <sz val="14"/>
        <color theme="1"/>
        <rFont val="Times New Roman"/>
        <family val="1"/>
        <charset val="204"/>
      </rPr>
      <t xml:space="preserve"> в обмотке соленоида, чтобы электроны, вводимые под небольшими углами к оси, вновь возвращались на ось на расстоянии </t>
    </r>
    <r>
      <rPr>
        <i/>
        <sz val="14"/>
        <color theme="1"/>
        <rFont val="Times New Roman"/>
        <family val="1"/>
        <charset val="204"/>
      </rPr>
      <t>l</t>
    </r>
    <r>
      <rPr>
        <sz val="14"/>
        <color theme="1"/>
        <rFont val="Times New Roman"/>
        <family val="1"/>
        <charset val="204"/>
      </rPr>
      <t xml:space="preserve"> = 0.2 м от места введения их в магнитное поле? Уд. заряд электрона </t>
    </r>
    <r>
      <rPr>
        <i/>
        <sz val="14"/>
        <color theme="1"/>
        <rFont val="Times New Roman"/>
        <family val="1"/>
        <charset val="204"/>
      </rPr>
      <t>e/m</t>
    </r>
    <r>
      <rPr>
        <sz val="14"/>
        <color theme="1"/>
        <rFont val="Times New Roman"/>
        <family val="1"/>
        <charset val="204"/>
      </rPr>
      <t xml:space="preserve"> = 1.76</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11</t>
    </r>
    <r>
      <rPr>
        <sz val="14"/>
        <color theme="1"/>
        <rFont val="Times New Roman"/>
        <family val="1"/>
        <charset val="204"/>
      </rPr>
      <t xml:space="preserve"> Кл/кг.</t>
    </r>
  </si>
  <si>
    <r>
      <t>10.</t>
    </r>
    <r>
      <rPr>
        <b/>
        <sz val="7"/>
        <color theme="1"/>
        <rFont val="Times New Roman"/>
        <family val="1"/>
        <charset val="204"/>
      </rPr>
      <t xml:space="preserve">   </t>
    </r>
    <r>
      <rPr>
        <sz val="14"/>
        <color theme="1"/>
        <rFont val="Times New Roman"/>
        <family val="1"/>
        <charset val="204"/>
      </rPr>
      <t xml:space="preserve">Заряженная частица прошла ускоряющую разность потенциалов </t>
    </r>
    <r>
      <rPr>
        <i/>
        <sz val="14"/>
        <color theme="1"/>
        <rFont val="Times New Roman"/>
        <family val="1"/>
        <charset val="204"/>
      </rPr>
      <t>U </t>
    </r>
    <r>
      <rPr>
        <sz val="14"/>
        <color theme="1"/>
        <rFont val="Times New Roman"/>
        <family val="1"/>
        <charset val="204"/>
      </rPr>
      <t>= 104 В и вошла в скрещенные под прямым углом однородные электрическое (</t>
    </r>
    <r>
      <rPr>
        <i/>
        <sz val="14"/>
        <color theme="1"/>
        <rFont val="Times New Roman"/>
        <family val="1"/>
        <charset val="204"/>
      </rPr>
      <t>Е</t>
    </r>
    <r>
      <rPr>
        <sz val="14"/>
        <color theme="1"/>
        <rFont val="Times New Roman"/>
        <family val="1"/>
        <charset val="204"/>
      </rPr>
      <t> = 10</t>
    </r>
    <r>
      <rPr>
        <vertAlign val="superscript"/>
        <sz val="14"/>
        <color theme="1"/>
        <rFont val="Times New Roman"/>
        <family val="1"/>
        <charset val="204"/>
      </rPr>
      <t>4</t>
    </r>
    <r>
      <rPr>
        <sz val="14"/>
        <color theme="1"/>
        <rFont val="Times New Roman"/>
        <family val="1"/>
        <charset val="204"/>
      </rPr>
      <t> В/м) и магнитное (</t>
    </r>
    <r>
      <rPr>
        <i/>
        <sz val="14"/>
        <color theme="1"/>
        <rFont val="Times New Roman"/>
        <family val="1"/>
        <charset val="204"/>
      </rPr>
      <t>В</t>
    </r>
    <r>
      <rPr>
        <sz val="14"/>
        <color theme="1"/>
        <rFont val="Times New Roman"/>
        <family val="1"/>
        <charset val="204"/>
      </rPr>
      <t xml:space="preserve"> = 0.1 Тл) поля. Определить удельный заряд </t>
    </r>
    <r>
      <rPr>
        <i/>
        <sz val="14"/>
        <color theme="1"/>
        <rFont val="Times New Roman"/>
        <family val="1"/>
        <charset val="204"/>
      </rPr>
      <t>q/m</t>
    </r>
    <r>
      <rPr>
        <sz val="14"/>
        <color theme="1"/>
        <rFont val="Times New Roman"/>
        <family val="1"/>
        <charset val="204"/>
      </rPr>
      <t xml:space="preserve"> частицы, если она, двигаясь перпендикулярно обоим полям, не испытывает отклонение от прямолинейной траектории.</t>
    </r>
  </si>
  <si>
    <r>
      <t>11.</t>
    </r>
    <r>
      <rPr>
        <b/>
        <sz val="7"/>
        <color theme="1"/>
        <rFont val="Times New Roman"/>
        <family val="1"/>
        <charset val="204"/>
      </rPr>
      <t xml:space="preserve">   </t>
    </r>
    <r>
      <rPr>
        <sz val="14"/>
        <color theme="1"/>
        <rFont val="Times New Roman"/>
        <family val="1"/>
        <charset val="204"/>
      </rPr>
      <t xml:space="preserve">Электрон, находящийся в покое, ускоряется однородным электрическим полем. Через </t>
    </r>
    <r>
      <rPr>
        <i/>
        <sz val="14"/>
        <color theme="1"/>
        <rFont val="Times New Roman"/>
        <family val="1"/>
        <charset val="204"/>
      </rPr>
      <t>t</t>
    </r>
    <r>
      <rPr>
        <sz val="14"/>
        <color theme="1"/>
        <rFont val="Times New Roman"/>
        <family val="1"/>
        <charset val="204"/>
      </rPr>
      <t xml:space="preserve"> = 30 мкс он влетает в магнитное поле, перпендикулярное электрическому. Чему равна индукция </t>
    </r>
    <r>
      <rPr>
        <i/>
        <sz val="14"/>
        <color theme="1"/>
        <rFont val="Times New Roman"/>
        <family val="1"/>
        <charset val="204"/>
      </rPr>
      <t>В</t>
    </r>
    <r>
      <rPr>
        <sz val="14"/>
        <color theme="1"/>
        <rFont val="Times New Roman"/>
        <family val="1"/>
        <charset val="204"/>
      </rPr>
      <t xml:space="preserve"> магнитного поля, если нормальное ускорение электрона </t>
    </r>
    <r>
      <rPr>
        <i/>
        <sz val="14"/>
        <color theme="1"/>
        <rFont val="Times New Roman"/>
        <family val="1"/>
        <charset val="204"/>
      </rPr>
      <t>a</t>
    </r>
    <r>
      <rPr>
        <i/>
        <vertAlign val="subscript"/>
        <sz val="14"/>
        <color theme="1"/>
        <rFont val="Times New Roman"/>
        <family val="1"/>
        <charset val="204"/>
      </rPr>
      <t>n</t>
    </r>
    <r>
      <rPr>
        <sz val="14"/>
        <color theme="1"/>
        <rFont val="Times New Roman"/>
        <family val="1"/>
        <charset val="204"/>
      </rPr>
      <t xml:space="preserve"> превышает его тангенциальное ускорение </t>
    </r>
    <r>
      <rPr>
        <i/>
        <sz val="14"/>
        <color theme="1"/>
        <rFont val="Times New Roman"/>
        <family val="1"/>
        <charset val="204"/>
      </rPr>
      <t>a</t>
    </r>
    <r>
      <rPr>
        <i/>
        <vertAlign val="subscript"/>
        <sz val="12"/>
        <color theme="1"/>
        <rFont val="Symbol"/>
        <family val="1"/>
        <charset val="2"/>
      </rPr>
      <t>t</t>
    </r>
    <r>
      <rPr>
        <sz val="14"/>
        <color theme="1"/>
        <rFont val="Times New Roman"/>
        <family val="1"/>
        <charset val="204"/>
      </rPr>
      <t xml:space="preserve">  в 10</t>
    </r>
    <r>
      <rPr>
        <vertAlign val="superscript"/>
        <sz val="14"/>
        <color theme="1"/>
        <rFont val="Times New Roman"/>
        <family val="1"/>
        <charset val="204"/>
      </rPr>
      <t>4</t>
    </r>
    <r>
      <rPr>
        <sz val="14"/>
        <color theme="1"/>
        <rFont val="Times New Roman"/>
        <family val="1"/>
        <charset val="204"/>
      </rPr>
      <t xml:space="preserve"> раз? Удельный заряд электрона </t>
    </r>
    <r>
      <rPr>
        <i/>
        <sz val="14"/>
        <color theme="1"/>
        <rFont val="Times New Roman"/>
        <family val="1"/>
        <charset val="204"/>
      </rPr>
      <t>e/m</t>
    </r>
    <r>
      <rPr>
        <sz val="14"/>
        <color theme="1"/>
        <rFont val="Times New Roman"/>
        <family val="1"/>
        <charset val="204"/>
      </rPr>
      <t xml:space="preserve"> = 1.76</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11</t>
    </r>
    <r>
      <rPr>
        <sz val="14"/>
        <color theme="1"/>
        <rFont val="Times New Roman"/>
        <family val="1"/>
        <charset val="204"/>
      </rPr>
      <t xml:space="preserve"> Кл/кг.</t>
    </r>
  </si>
  <si>
    <r>
      <t>12.</t>
    </r>
    <r>
      <rPr>
        <b/>
        <sz val="7"/>
        <color theme="1"/>
        <rFont val="Times New Roman"/>
        <family val="1"/>
        <charset val="204"/>
      </rPr>
      <t xml:space="preserve">   </t>
    </r>
    <r>
      <rPr>
        <sz val="14"/>
        <color theme="1"/>
        <rFont val="Times New Roman"/>
        <family val="1"/>
        <charset val="204"/>
      </rPr>
      <t xml:space="preserve">Протон влетает со скоростью </t>
    </r>
    <r>
      <rPr>
        <i/>
        <sz val="14"/>
        <color theme="1"/>
        <rFont val="Times New Roman"/>
        <family val="1"/>
        <charset val="204"/>
      </rPr>
      <t>v</t>
    </r>
    <r>
      <rPr>
        <sz val="14"/>
        <color theme="1"/>
        <rFont val="Times New Roman"/>
        <family val="1"/>
        <charset val="204"/>
      </rPr>
      <t xml:space="preserve"> = 5</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5</t>
    </r>
    <r>
      <rPr>
        <sz val="14"/>
        <color theme="1"/>
        <rFont val="Times New Roman"/>
        <family val="1"/>
        <charset val="204"/>
      </rPr>
      <t xml:space="preserve"> м/с в совпадающие по направлению однородные электрическое (</t>
    </r>
    <r>
      <rPr>
        <i/>
        <sz val="14"/>
        <color theme="1"/>
        <rFont val="Times New Roman"/>
        <family val="1"/>
        <charset val="204"/>
      </rPr>
      <t>Е</t>
    </r>
    <r>
      <rPr>
        <sz val="14"/>
        <color theme="1"/>
        <rFont val="Times New Roman"/>
        <family val="1"/>
        <charset val="204"/>
      </rPr>
      <t xml:space="preserve"> = 300 В/м) и магнитное (</t>
    </r>
    <r>
      <rPr>
        <i/>
        <sz val="14"/>
        <color theme="1"/>
        <rFont val="Times New Roman"/>
        <family val="1"/>
        <charset val="204"/>
      </rPr>
      <t>В</t>
    </r>
    <r>
      <rPr>
        <sz val="14"/>
        <color theme="1"/>
        <rFont val="Times New Roman"/>
        <family val="1"/>
        <charset val="204"/>
      </rPr>
      <t xml:space="preserve"> = 4 мТл) поля. Определить для начального момента движения в поле ускорение </t>
    </r>
    <r>
      <rPr>
        <i/>
        <sz val="14"/>
        <color theme="1"/>
        <rFont val="Times New Roman"/>
        <family val="1"/>
        <charset val="204"/>
      </rPr>
      <t>а</t>
    </r>
    <r>
      <rPr>
        <sz val="14"/>
        <color theme="1"/>
        <rFont val="Times New Roman"/>
        <family val="1"/>
        <charset val="204"/>
      </rPr>
      <t xml:space="preserve"> протона, если направление его скорости: 1) совпадает с направлением полей; 2) перпендикулярно этому направлению. Масса протона </t>
    </r>
    <r>
      <rPr>
        <i/>
        <sz val="14"/>
        <color theme="1"/>
        <rFont val="Times New Roman"/>
        <family val="1"/>
        <charset val="204"/>
      </rPr>
      <t>m</t>
    </r>
    <r>
      <rPr>
        <sz val="14"/>
        <color theme="1"/>
        <rFont val="Times New Roman"/>
        <family val="1"/>
        <charset val="204"/>
      </rPr>
      <t xml:space="preserve"> = 1.67</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–27</t>
    </r>
    <r>
      <rPr>
        <sz val="14"/>
        <color theme="1"/>
        <rFont val="Times New Roman"/>
        <family val="1"/>
        <charset val="204"/>
      </rPr>
      <t xml:space="preserve"> кг, его заряд </t>
    </r>
    <r>
      <rPr>
        <i/>
        <sz val="14"/>
        <color theme="1"/>
        <rFont val="Times New Roman"/>
        <family val="1"/>
        <charset val="204"/>
      </rPr>
      <t>е</t>
    </r>
    <r>
      <rPr>
        <sz val="14"/>
        <color theme="1"/>
        <rFont val="Times New Roman"/>
        <family val="1"/>
        <charset val="204"/>
      </rPr>
      <t xml:space="preserve"> = 1.6</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xml:space="preserve"> Кл.</t>
    </r>
  </si>
  <si>
    <r>
      <t>13.</t>
    </r>
    <r>
      <rPr>
        <b/>
        <sz val="7"/>
        <color theme="1"/>
        <rFont val="Times New Roman"/>
        <family val="1"/>
        <charset val="204"/>
      </rPr>
      <t xml:space="preserve">   </t>
    </r>
    <r>
      <rPr>
        <sz val="14"/>
        <color theme="1"/>
        <rFont val="Times New Roman"/>
        <family val="1"/>
        <charset val="204"/>
      </rPr>
      <t xml:space="preserve">Электрон влетает в пространство, где на него действуют два взаимно перпендикулярных магнитных поля, индукции которых соответственно равны </t>
    </r>
    <r>
      <rPr>
        <i/>
        <sz val="14"/>
        <color theme="1"/>
        <rFont val="Times New Roman"/>
        <family val="1"/>
        <charset val="204"/>
      </rPr>
      <t>В</t>
    </r>
    <r>
      <rPr>
        <vertAlign val="subscript"/>
        <sz val="14"/>
        <color theme="1"/>
        <rFont val="Times New Roman"/>
        <family val="1"/>
        <charset val="204"/>
      </rPr>
      <t>1</t>
    </r>
    <r>
      <rPr>
        <sz val="14"/>
        <color theme="1"/>
        <rFont val="Times New Roman"/>
        <family val="1"/>
        <charset val="204"/>
      </rPr>
      <t xml:space="preserve"> = 1.73 мкТл и </t>
    </r>
    <r>
      <rPr>
        <i/>
        <sz val="14"/>
        <color theme="1"/>
        <rFont val="Times New Roman"/>
        <family val="1"/>
        <charset val="204"/>
      </rPr>
      <t>В</t>
    </r>
    <r>
      <rPr>
        <vertAlign val="subscript"/>
        <sz val="14"/>
        <color theme="1"/>
        <rFont val="Times New Roman"/>
        <family val="1"/>
        <charset val="204"/>
      </rPr>
      <t>2</t>
    </r>
    <r>
      <rPr>
        <sz val="14"/>
        <color theme="1"/>
        <rFont val="Times New Roman"/>
        <family val="1"/>
        <charset val="204"/>
      </rPr>
      <t xml:space="preserve"> = 2.25 мкТл. Начальная скорость электрона </t>
    </r>
    <r>
      <rPr>
        <i/>
        <sz val="14"/>
        <color theme="1"/>
        <rFont val="Times New Roman"/>
        <family val="1"/>
        <charset val="204"/>
      </rPr>
      <t>v</t>
    </r>
    <r>
      <rPr>
        <sz val="14"/>
        <color theme="1"/>
        <rFont val="Times New Roman"/>
        <family val="1"/>
        <charset val="204"/>
      </rPr>
      <t xml:space="preserve"> = 5</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5</t>
    </r>
    <r>
      <rPr>
        <sz val="14"/>
        <color theme="1"/>
        <rFont val="Times New Roman"/>
        <family val="1"/>
        <charset val="204"/>
      </rPr>
      <t xml:space="preserve"> м/с. Векторы индукции </t>
    </r>
    <r>
      <rPr>
        <b/>
        <sz val="14"/>
        <color theme="1"/>
        <rFont val="Times New Roman"/>
        <family val="1"/>
        <charset val="204"/>
      </rPr>
      <t>В</t>
    </r>
    <r>
      <rPr>
        <vertAlign val="subscript"/>
        <sz val="14"/>
        <color theme="1"/>
        <rFont val="Times New Roman"/>
        <family val="1"/>
        <charset val="204"/>
      </rPr>
      <t>1</t>
    </r>
    <r>
      <rPr>
        <sz val="14"/>
        <color theme="1"/>
        <rFont val="Times New Roman"/>
        <family val="1"/>
        <charset val="204"/>
      </rPr>
      <t xml:space="preserve"> и </t>
    </r>
    <r>
      <rPr>
        <b/>
        <sz val="14"/>
        <color theme="1"/>
        <rFont val="Times New Roman"/>
        <family val="1"/>
        <charset val="204"/>
      </rPr>
      <t>В</t>
    </r>
    <r>
      <rPr>
        <vertAlign val="subscript"/>
        <sz val="14"/>
        <color theme="1"/>
        <rFont val="Times New Roman"/>
        <family val="1"/>
        <charset val="204"/>
      </rPr>
      <t>2</t>
    </r>
    <r>
      <rPr>
        <sz val="14"/>
        <color theme="1"/>
        <rFont val="Times New Roman"/>
        <family val="1"/>
        <charset val="204"/>
      </rPr>
      <t xml:space="preserve"> перпендикулярны вектору скорости </t>
    </r>
    <r>
      <rPr>
        <b/>
        <sz val="14"/>
        <color theme="1"/>
        <rFont val="Times New Roman"/>
        <family val="1"/>
        <charset val="204"/>
      </rPr>
      <t>v</t>
    </r>
    <r>
      <rPr>
        <sz val="14"/>
        <color theme="1"/>
        <rFont val="Times New Roman"/>
        <family val="1"/>
        <charset val="204"/>
      </rPr>
      <t xml:space="preserve">. Определить траекторию движения электрона. Масса электрона </t>
    </r>
    <r>
      <rPr>
        <i/>
        <sz val="14"/>
        <color theme="1"/>
        <rFont val="Times New Roman"/>
        <family val="1"/>
        <charset val="204"/>
      </rPr>
      <t>m</t>
    </r>
    <r>
      <rPr>
        <sz val="14"/>
        <color theme="1"/>
        <rFont val="Times New Roman"/>
        <family val="1"/>
        <charset val="204"/>
      </rPr>
      <t xml:space="preserve"> = 9.1</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–31</t>
    </r>
    <r>
      <rPr>
        <sz val="14"/>
        <color theme="1"/>
        <rFont val="Times New Roman"/>
        <family val="1"/>
        <charset val="204"/>
      </rPr>
      <t xml:space="preserve"> кг, его заряд </t>
    </r>
    <r>
      <rPr>
        <i/>
        <sz val="14"/>
        <color theme="1"/>
        <rFont val="Times New Roman"/>
        <family val="1"/>
        <charset val="204"/>
      </rPr>
      <t>е</t>
    </r>
    <r>
      <rPr>
        <sz val="14"/>
        <color theme="1"/>
        <rFont val="Times New Roman"/>
        <family val="1"/>
        <charset val="204"/>
      </rPr>
      <t xml:space="preserve"> = –1.6</t>
    </r>
    <r>
      <rPr>
        <sz val="12"/>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xml:space="preserve"> Кл.</t>
    </r>
  </si>
  <si>
    <r>
      <t>33.</t>
    </r>
    <r>
      <rPr>
        <b/>
        <sz val="7"/>
        <color theme="1"/>
        <rFont val="Times New Roman"/>
        <family val="1"/>
        <charset val="204"/>
      </rPr>
      <t xml:space="preserve">   </t>
    </r>
    <r>
      <rPr>
        <sz val="14"/>
        <color theme="1"/>
        <rFont val="Times New Roman"/>
        <family val="1"/>
        <charset val="204"/>
      </rPr>
      <t xml:space="preserve">В однородном магнитном поле с индукцией </t>
    </r>
    <r>
      <rPr>
        <b/>
        <sz val="14"/>
        <color theme="1"/>
        <rFont val="Times New Roman"/>
        <family val="1"/>
        <charset val="204"/>
      </rPr>
      <t>В</t>
    </r>
    <r>
      <rPr>
        <sz val="14"/>
        <color theme="1"/>
        <rFont val="Times New Roman"/>
        <family val="1"/>
        <charset val="204"/>
      </rPr>
      <t xml:space="preserve"> находится квадратная рамка со стороной </t>
    </r>
    <r>
      <rPr>
        <b/>
        <sz val="14"/>
        <color theme="1"/>
        <rFont val="Times New Roman"/>
        <family val="1"/>
        <charset val="204"/>
      </rPr>
      <t>d</t>
    </r>
    <r>
      <rPr>
        <sz val="14"/>
        <color theme="1"/>
        <rFont val="Times New Roman"/>
        <family val="1"/>
        <charset val="204"/>
      </rPr>
      <t xml:space="preserve">. Плоскость рамки перпендикулярна направлению линий индукции. Сопротивление единицы длины провода, из которого изготовлена рамка, </t>
    </r>
    <r>
      <rPr>
        <b/>
        <sz val="14"/>
        <color theme="1"/>
        <rFont val="Times New Roman"/>
        <family val="1"/>
        <charset val="204"/>
      </rPr>
      <t>r</t>
    </r>
    <r>
      <rPr>
        <sz val="14"/>
        <color theme="1"/>
        <rFont val="Times New Roman"/>
        <family val="1"/>
        <charset val="204"/>
      </rPr>
      <t xml:space="preserve">. Поле имеет резко очерченную плоскую границу, параллельную стороне рамки. Какой ток пойдет по рамке, если ее выдвигать из магнитного поля с постоянной скоростью </t>
    </r>
    <r>
      <rPr>
        <b/>
        <sz val="14"/>
        <color theme="1"/>
        <rFont val="Times New Roman"/>
        <family val="1"/>
        <charset val="204"/>
      </rPr>
      <t>V</t>
    </r>
    <r>
      <rPr>
        <sz val="14"/>
        <color theme="1"/>
        <rFont val="Times New Roman"/>
        <family val="1"/>
        <charset val="204"/>
      </rPr>
      <t xml:space="preserve"> перпендикулярно границе поля, и чему равен заряд, протекший по рамке к моменту ее полного извлечения из поля?</t>
    </r>
  </si>
  <si>
    <r>
      <t>41.</t>
    </r>
    <r>
      <rPr>
        <b/>
        <sz val="7"/>
        <color theme="1"/>
        <rFont val="Times New Roman"/>
        <family val="1"/>
        <charset val="204"/>
      </rPr>
      <t xml:space="preserve">   </t>
    </r>
    <r>
      <rPr>
        <sz val="14"/>
        <color theme="1"/>
        <rFont val="Times New Roman"/>
        <family val="1"/>
        <charset val="204"/>
      </rPr>
      <t>Частица массой 1 мкг, несущая заряд 0,1 мКл, движется по окружности в однородном магнитном поле с индукцией 100 мТл. В области магнитного поля создали однородное электрическое поле напряженностью 1 В/м. Силовые линии электрического поля параллельны линиям индукции. Определить смещение частицы вдоль силовых линий электрического поля за время, равное периоду обращения в магнитном поле.</t>
    </r>
  </si>
  <si>
    <r>
      <t>45.</t>
    </r>
    <r>
      <rPr>
        <sz val="14"/>
        <color theme="1"/>
        <rFont val="Times New Roman"/>
        <family val="1"/>
        <charset val="204"/>
      </rPr>
      <t xml:space="preserve"> Шины электростанции представляют собой медные полосы длиной </t>
    </r>
    <r>
      <rPr>
        <i/>
        <sz val="14"/>
        <color theme="1"/>
        <rFont val="Times New Roman"/>
        <family val="1"/>
        <charset val="204"/>
      </rPr>
      <t>L</t>
    </r>
    <r>
      <rPr>
        <sz val="14"/>
        <color theme="1"/>
        <rFont val="Times New Roman"/>
        <family val="1"/>
        <charset val="204"/>
      </rPr>
      <t xml:space="preserve"> = 3 м, находящиеся на расстоянии </t>
    </r>
    <r>
      <rPr>
        <i/>
        <sz val="14"/>
        <color theme="1"/>
        <rFont val="Times New Roman"/>
        <family val="1"/>
        <charset val="204"/>
      </rPr>
      <t>d</t>
    </r>
    <r>
      <rPr>
        <sz val="14"/>
        <color theme="1"/>
        <rFont val="Times New Roman"/>
        <family val="1"/>
        <charset val="204"/>
      </rPr>
      <t xml:space="preserve"> = 50 см одна от другой. При коротком замыкании по ним идёт ток </t>
    </r>
    <r>
      <rPr>
        <i/>
        <sz val="14"/>
        <color theme="1"/>
        <rFont val="Times New Roman"/>
        <family val="1"/>
        <charset val="204"/>
      </rPr>
      <t>I</t>
    </r>
    <r>
      <rPr>
        <sz val="14"/>
        <color theme="1"/>
        <rFont val="Times New Roman"/>
        <family val="1"/>
        <charset val="204"/>
      </rPr>
      <t xml:space="preserve"> = 10</t>
    </r>
    <r>
      <rPr>
        <vertAlign val="superscript"/>
        <sz val="14"/>
        <color theme="1"/>
        <rFont val="Times New Roman"/>
        <family val="1"/>
        <charset val="204"/>
      </rPr>
      <t>4</t>
    </r>
    <r>
      <rPr>
        <sz val="14"/>
        <color theme="1"/>
        <rFont val="Times New Roman"/>
        <family val="1"/>
        <charset val="204"/>
      </rPr>
      <t xml:space="preserve"> А. С какой силой взаимодействуют при этом шины?</t>
    </r>
  </si>
  <si>
    <r>
      <t>46.  </t>
    </r>
    <r>
      <rPr>
        <sz val="14"/>
        <color theme="1"/>
        <rFont val="Times New Roman"/>
        <family val="1"/>
        <charset val="204"/>
      </rPr>
      <t xml:space="preserve">Батарея из </t>
    </r>
    <r>
      <rPr>
        <i/>
        <sz val="14"/>
        <color theme="1"/>
        <rFont val="Times New Roman"/>
        <family val="1"/>
        <charset val="204"/>
      </rPr>
      <t>N</t>
    </r>
    <r>
      <rPr>
        <sz val="14"/>
        <color theme="1"/>
        <rFont val="Times New Roman"/>
        <family val="1"/>
        <charset val="204"/>
      </rPr>
      <t xml:space="preserve">  = 100 аккумуляторов с ЭДС </t>
    </r>
    <r>
      <rPr>
        <i/>
        <sz val="14"/>
        <color theme="1"/>
        <rFont val="Times New Roman"/>
        <family val="1"/>
        <charset val="204"/>
      </rPr>
      <t xml:space="preserve">Е = </t>
    </r>
    <r>
      <rPr>
        <sz val="14"/>
        <color theme="1"/>
        <rFont val="Times New Roman"/>
        <family val="1"/>
        <charset val="204"/>
      </rPr>
      <t>2,1</t>
    </r>
    <r>
      <rPr>
        <i/>
        <sz val="14"/>
        <color theme="1"/>
        <rFont val="Times New Roman"/>
        <family val="1"/>
        <charset val="204"/>
      </rPr>
      <t> </t>
    </r>
    <r>
      <rPr>
        <sz val="14"/>
        <color theme="1"/>
        <rFont val="Times New Roman"/>
        <family val="1"/>
        <charset val="204"/>
      </rPr>
      <t>В</t>
    </r>
    <r>
      <rPr>
        <i/>
        <sz val="14"/>
        <color theme="1"/>
        <rFont val="Times New Roman"/>
        <family val="1"/>
        <charset val="204"/>
      </rPr>
      <t xml:space="preserve"> </t>
    </r>
    <r>
      <rPr>
        <sz val="14"/>
        <color theme="1"/>
        <rFont val="Times New Roman"/>
        <family val="1"/>
        <charset val="204"/>
      </rPr>
      <t xml:space="preserve">и внутренним сопротивлением  </t>
    </r>
    <r>
      <rPr>
        <i/>
        <sz val="14"/>
        <color theme="1"/>
        <rFont val="Times New Roman"/>
        <family val="1"/>
        <charset val="204"/>
      </rPr>
      <t>r</t>
    </r>
    <r>
      <rPr>
        <sz val="14"/>
        <color theme="1"/>
        <rFont val="Times New Roman"/>
        <family val="1"/>
        <charset val="204"/>
      </rPr>
      <t xml:space="preserve"> = 0,003 Ом каждый соединена  в </t>
    </r>
    <r>
      <rPr>
        <i/>
        <sz val="14"/>
        <color theme="1"/>
        <rFont val="Times New Roman"/>
        <family val="1"/>
        <charset val="204"/>
      </rPr>
      <t>m</t>
    </r>
    <r>
      <rPr>
        <sz val="14"/>
        <color theme="1"/>
        <rFont val="Times New Roman"/>
        <family val="1"/>
        <charset val="204"/>
      </rPr>
      <t xml:space="preserve"> = 10 одинаковых параллельных групп. От батареи идут два параллельных провода на расстоянии </t>
    </r>
    <r>
      <rPr>
        <i/>
        <sz val="14"/>
        <color theme="1"/>
        <rFont val="Times New Roman"/>
        <family val="1"/>
        <charset val="204"/>
      </rPr>
      <t>d</t>
    </r>
    <r>
      <rPr>
        <sz val="14"/>
        <color theme="1"/>
        <rFont val="Times New Roman"/>
        <family val="1"/>
        <charset val="204"/>
      </rPr>
      <t xml:space="preserve"> = 1 м один от другого. Определить силу взаимодействия, приходящуюся на </t>
    </r>
    <r>
      <rPr>
        <i/>
        <sz val="14"/>
        <color theme="1"/>
        <rFont val="Times New Roman"/>
        <family val="1"/>
        <charset val="204"/>
      </rPr>
      <t>L</t>
    </r>
    <r>
      <rPr>
        <sz val="14"/>
        <color theme="1"/>
        <rFont val="Times New Roman"/>
        <family val="1"/>
        <charset val="204"/>
      </rPr>
      <t xml:space="preserve"> = 1 м длины проводов, в случае короткого замыкания.</t>
    </r>
  </si>
  <si>
    <r>
      <t>48.</t>
    </r>
    <r>
      <rPr>
        <sz val="14"/>
        <color theme="1"/>
        <rFont val="Times New Roman"/>
        <family val="1"/>
        <charset val="204"/>
      </rPr>
      <t xml:space="preserve"> В однородном вертикальном магнитном поле, индукция которого </t>
    </r>
    <r>
      <rPr>
        <i/>
        <sz val="14"/>
        <color theme="1"/>
        <rFont val="Times New Roman"/>
        <family val="1"/>
        <charset val="204"/>
      </rPr>
      <t>В</t>
    </r>
    <r>
      <rPr>
        <sz val="14"/>
        <color theme="1"/>
        <rFont val="Times New Roman"/>
        <family val="1"/>
        <charset val="204"/>
      </rPr>
      <t xml:space="preserve"> = 0,25 Тл, горизонтально подвешен на двух лёгких нитях прямолинейный проводник с линейной плотностью </t>
    </r>
    <r>
      <rPr>
        <i/>
        <sz val="14"/>
        <color theme="1"/>
        <rFont val="Times New Roman"/>
        <family val="1"/>
        <charset val="204"/>
      </rPr>
      <t>m/L</t>
    </r>
    <r>
      <rPr>
        <sz val="14"/>
        <color theme="1"/>
        <rFont val="Times New Roman"/>
        <family val="1"/>
        <charset val="204"/>
      </rPr>
      <t xml:space="preserve"> = 2 г/см. После включения тока нити отклонились на угол </t>
    </r>
    <r>
      <rPr>
        <sz val="14"/>
        <color theme="1"/>
        <rFont val="Symbol"/>
        <family val="1"/>
        <charset val="2"/>
      </rPr>
      <t>a</t>
    </r>
    <r>
      <rPr>
        <sz val="14"/>
        <color theme="1"/>
        <rFont val="Times New Roman"/>
        <family val="1"/>
        <charset val="204"/>
      </rPr>
      <t xml:space="preserve"> = 60</t>
    </r>
    <r>
      <rPr>
        <vertAlign val="superscript"/>
        <sz val="14"/>
        <color theme="1"/>
        <rFont val="Times New Roman"/>
        <family val="1"/>
        <charset val="204"/>
      </rPr>
      <t>0</t>
    </r>
    <r>
      <rPr>
        <sz val="14"/>
        <color theme="1"/>
        <rFont val="Times New Roman"/>
        <family val="1"/>
        <charset val="204"/>
      </rPr>
      <t xml:space="preserve"> от вертикали. Какой силы ток </t>
    </r>
    <r>
      <rPr>
        <i/>
        <sz val="14"/>
        <color theme="1"/>
        <rFont val="Times New Roman"/>
        <family val="1"/>
        <charset val="204"/>
      </rPr>
      <t>I</t>
    </r>
    <r>
      <rPr>
        <sz val="14"/>
        <color theme="1"/>
        <rFont val="Times New Roman"/>
        <family val="1"/>
        <charset val="204"/>
      </rPr>
      <t xml:space="preserve">  течёт по проводнику?</t>
    </r>
  </si>
  <si>
    <r>
      <t>49.</t>
    </r>
    <r>
      <rPr>
        <sz val="14"/>
        <color theme="1"/>
        <rFont val="Times New Roman"/>
        <family val="1"/>
        <charset val="204"/>
      </rPr>
      <t xml:space="preserve"> Медный провод сечением </t>
    </r>
    <r>
      <rPr>
        <i/>
        <sz val="14"/>
        <color theme="1"/>
        <rFont val="Times New Roman"/>
        <family val="1"/>
        <charset val="204"/>
      </rPr>
      <t>S</t>
    </r>
    <r>
      <rPr>
        <sz val="14"/>
        <color theme="1"/>
        <rFont val="Times New Roman"/>
        <family val="1"/>
        <charset val="204"/>
      </rPr>
      <t xml:space="preserve"> = 2 мм</t>
    </r>
    <r>
      <rPr>
        <vertAlign val="superscript"/>
        <sz val="14"/>
        <color theme="1"/>
        <rFont val="Times New Roman"/>
        <family val="1"/>
        <charset val="204"/>
      </rPr>
      <t>2</t>
    </r>
    <r>
      <rPr>
        <sz val="14"/>
        <color theme="1"/>
        <rFont val="Times New Roman"/>
        <family val="1"/>
        <charset val="204"/>
      </rPr>
      <t xml:space="preserve">, согнутый в виде трёх сторон квадрата, может вращаться вокруг горизонтальной оси, проходящей через его крайние точки. Провод находится в однородном магнитном поле, направленном вертикально. Когда по проводу идёт ток </t>
    </r>
    <r>
      <rPr>
        <i/>
        <sz val="14"/>
        <color theme="1"/>
        <rFont val="Times New Roman"/>
        <family val="1"/>
        <charset val="204"/>
      </rPr>
      <t>I</t>
    </r>
    <r>
      <rPr>
        <sz val="14"/>
        <color theme="1"/>
        <rFont val="Times New Roman"/>
        <family val="1"/>
        <charset val="204"/>
      </rPr>
      <t xml:space="preserve"> = 10 А, провод отклоняется от положения равновесия на угол </t>
    </r>
    <r>
      <rPr>
        <sz val="14"/>
        <color theme="1"/>
        <rFont val="Symbol"/>
        <family val="1"/>
        <charset val="2"/>
      </rPr>
      <t>a</t>
    </r>
    <r>
      <rPr>
        <sz val="14"/>
        <color theme="1"/>
        <rFont val="Times New Roman"/>
        <family val="1"/>
        <charset val="204"/>
      </rPr>
      <t xml:space="preserve"> = 15</t>
    </r>
    <r>
      <rPr>
        <vertAlign val="superscript"/>
        <sz val="14"/>
        <color theme="1"/>
        <rFont val="Times New Roman"/>
        <family val="1"/>
        <charset val="204"/>
      </rPr>
      <t>0</t>
    </r>
    <r>
      <rPr>
        <sz val="14"/>
        <color theme="1"/>
        <rFont val="Times New Roman"/>
        <family val="1"/>
        <charset val="204"/>
      </rPr>
      <t xml:space="preserve">. Определить индукцию </t>
    </r>
    <r>
      <rPr>
        <i/>
        <sz val="14"/>
        <color theme="1"/>
        <rFont val="Times New Roman"/>
        <family val="1"/>
        <charset val="204"/>
      </rPr>
      <t>В</t>
    </r>
    <r>
      <rPr>
        <sz val="14"/>
        <color theme="1"/>
        <rFont val="Times New Roman"/>
        <family val="1"/>
        <charset val="204"/>
      </rPr>
      <t xml:space="preserve"> магнитного поля. Плотность меди </t>
    </r>
    <r>
      <rPr>
        <sz val="14"/>
        <color theme="1"/>
        <rFont val="Symbol"/>
        <family val="1"/>
        <charset val="2"/>
      </rPr>
      <t>r</t>
    </r>
    <r>
      <rPr>
        <sz val="14"/>
        <color theme="1"/>
        <rFont val="Times New Roman"/>
        <family val="1"/>
        <charset val="204"/>
      </rPr>
      <t xml:space="preserve"> = 8900 кг/м</t>
    </r>
    <r>
      <rPr>
        <vertAlign val="superscript"/>
        <sz val="14"/>
        <color theme="1"/>
        <rFont val="Times New Roman"/>
        <family val="1"/>
        <charset val="204"/>
      </rPr>
      <t>3</t>
    </r>
    <r>
      <rPr>
        <sz val="14"/>
        <color theme="1"/>
        <rFont val="Times New Roman"/>
        <family val="1"/>
        <charset val="204"/>
      </rPr>
      <t>.</t>
    </r>
  </si>
  <si>
    <r>
      <t>50.</t>
    </r>
    <r>
      <rPr>
        <sz val="14"/>
        <color theme="1"/>
        <rFont val="Times New Roman"/>
        <family val="1"/>
        <charset val="204"/>
      </rPr>
      <t xml:space="preserve"> Медный провод сечением </t>
    </r>
    <r>
      <rPr>
        <i/>
        <sz val="14"/>
        <color theme="1"/>
        <rFont val="Times New Roman"/>
        <family val="1"/>
        <charset val="204"/>
      </rPr>
      <t>S</t>
    </r>
    <r>
      <rPr>
        <sz val="14"/>
        <color theme="1"/>
        <rFont val="Times New Roman"/>
        <family val="1"/>
        <charset val="204"/>
      </rPr>
      <t xml:space="preserve"> = 1 мм</t>
    </r>
    <r>
      <rPr>
        <vertAlign val="superscript"/>
        <sz val="14"/>
        <color theme="1"/>
        <rFont val="Times New Roman"/>
        <family val="1"/>
        <charset val="204"/>
      </rPr>
      <t>2</t>
    </r>
    <r>
      <rPr>
        <sz val="14"/>
        <color theme="1"/>
        <rFont val="Times New Roman"/>
        <family val="1"/>
        <charset val="204"/>
      </rPr>
      <t xml:space="preserve"> согнут в виде полуокружности и имеет горизонтальную ось вращения, проходящую через его концы. Провод находится в однородном магнитном поле, направленным вертикально вверх. Какой ток </t>
    </r>
    <r>
      <rPr>
        <i/>
        <sz val="14"/>
        <color theme="1"/>
        <rFont val="Times New Roman"/>
        <family val="1"/>
        <charset val="204"/>
      </rPr>
      <t>I</t>
    </r>
    <r>
      <rPr>
        <sz val="14"/>
        <color theme="1"/>
        <rFont val="Times New Roman"/>
        <family val="1"/>
        <charset val="204"/>
      </rPr>
      <t xml:space="preserve">  должен протекать по проводу, чтобы при индукции поля </t>
    </r>
    <r>
      <rPr>
        <i/>
        <sz val="14"/>
        <color theme="1"/>
        <rFont val="Times New Roman"/>
        <family val="1"/>
        <charset val="204"/>
      </rPr>
      <t>В</t>
    </r>
    <r>
      <rPr>
        <sz val="14"/>
        <color theme="1"/>
        <rFont val="Times New Roman"/>
        <family val="1"/>
        <charset val="204"/>
      </rPr>
      <t xml:space="preserve"> = 0,1 Тл он отклонился от вертикального положения на угол </t>
    </r>
    <r>
      <rPr>
        <sz val="14"/>
        <color theme="1"/>
        <rFont val="Symbol"/>
        <family val="1"/>
        <charset val="2"/>
      </rPr>
      <t>a</t>
    </r>
    <r>
      <rPr>
        <sz val="14"/>
        <color theme="1"/>
        <rFont val="Times New Roman"/>
        <family val="1"/>
        <charset val="204"/>
      </rPr>
      <t xml:space="preserve"> = 30</t>
    </r>
    <r>
      <rPr>
        <vertAlign val="superscript"/>
        <sz val="14"/>
        <color theme="1"/>
        <rFont val="Times New Roman"/>
        <family val="1"/>
        <charset val="204"/>
      </rPr>
      <t>0</t>
    </r>
    <r>
      <rPr>
        <sz val="14"/>
        <color theme="1"/>
        <rFont val="Times New Roman"/>
        <family val="1"/>
        <charset val="204"/>
      </rPr>
      <t xml:space="preserve">? Плотность меди </t>
    </r>
    <r>
      <rPr>
        <sz val="14"/>
        <color theme="1"/>
        <rFont val="Symbol"/>
        <family val="1"/>
        <charset val="2"/>
      </rPr>
      <t>r</t>
    </r>
    <r>
      <rPr>
        <sz val="14"/>
        <color theme="1"/>
        <rFont val="Times New Roman"/>
        <family val="1"/>
        <charset val="204"/>
      </rPr>
      <t xml:space="preserve"> = 8900 кг/м</t>
    </r>
    <r>
      <rPr>
        <vertAlign val="superscript"/>
        <sz val="14"/>
        <color theme="1"/>
        <rFont val="Times New Roman"/>
        <family val="1"/>
        <charset val="204"/>
      </rPr>
      <t>3</t>
    </r>
    <r>
      <rPr>
        <sz val="14"/>
        <color theme="1"/>
        <rFont val="Times New Roman"/>
        <family val="1"/>
        <charset val="204"/>
      </rPr>
      <t>.</t>
    </r>
  </si>
  <si>
    <r>
      <t>51.</t>
    </r>
    <r>
      <rPr>
        <sz val="14"/>
        <color theme="1"/>
        <rFont val="Times New Roman"/>
        <family val="1"/>
        <charset val="204"/>
      </rPr>
      <t xml:space="preserve"> Стержень массой </t>
    </r>
    <r>
      <rPr>
        <i/>
        <sz val="14"/>
        <color theme="1"/>
        <rFont val="Times New Roman"/>
        <family val="1"/>
        <charset val="204"/>
      </rPr>
      <t>m</t>
    </r>
    <r>
      <rPr>
        <sz val="14"/>
        <color theme="1"/>
        <rFont val="Times New Roman"/>
        <family val="1"/>
        <charset val="204"/>
      </rPr>
      <t xml:space="preserve"> = 1 кг лежит перпендикулярно рельсам, расстояние между которыми </t>
    </r>
    <r>
      <rPr>
        <i/>
        <sz val="14"/>
        <color theme="1"/>
        <rFont val="Times New Roman"/>
        <family val="1"/>
        <charset val="204"/>
      </rPr>
      <t>d</t>
    </r>
    <r>
      <rPr>
        <sz val="14"/>
        <color theme="1"/>
        <rFont val="Times New Roman"/>
        <family val="1"/>
        <charset val="204"/>
      </rPr>
      <t xml:space="preserve"> = 50 см. Рельсы составляют с горизонтом угол </t>
    </r>
    <r>
      <rPr>
        <sz val="14"/>
        <color theme="1"/>
        <rFont val="Symbol"/>
        <family val="1"/>
        <charset val="2"/>
      </rPr>
      <t>a</t>
    </r>
    <r>
      <rPr>
        <sz val="14"/>
        <color theme="1"/>
        <rFont val="Times New Roman"/>
        <family val="1"/>
        <charset val="204"/>
      </rPr>
      <t xml:space="preserve"> = 30</t>
    </r>
    <r>
      <rPr>
        <vertAlign val="superscript"/>
        <sz val="14"/>
        <color theme="1"/>
        <rFont val="Times New Roman"/>
        <family val="1"/>
        <charset val="204"/>
      </rPr>
      <t>0</t>
    </r>
    <r>
      <rPr>
        <sz val="14"/>
        <color theme="1"/>
        <rFont val="Times New Roman"/>
        <family val="1"/>
        <charset val="204"/>
      </rPr>
      <t xml:space="preserve">. Коэффициент трения стержня о рельсы </t>
    </r>
    <r>
      <rPr>
        <sz val="14"/>
        <color theme="1"/>
        <rFont val="Symbol"/>
        <family val="1"/>
        <charset val="2"/>
      </rPr>
      <t>m</t>
    </r>
    <r>
      <rPr>
        <sz val="14"/>
        <color theme="1"/>
        <rFont val="Times New Roman"/>
        <family val="1"/>
        <charset val="204"/>
      </rPr>
      <t xml:space="preserve"> = 0,6. По стержню протекает ток </t>
    </r>
    <r>
      <rPr>
        <i/>
        <sz val="14"/>
        <color theme="1"/>
        <rFont val="Times New Roman"/>
        <family val="1"/>
        <charset val="204"/>
      </rPr>
      <t>I</t>
    </r>
    <r>
      <rPr>
        <sz val="14"/>
        <color theme="1"/>
        <rFont val="Times New Roman"/>
        <family val="1"/>
        <charset val="204"/>
      </rPr>
      <t xml:space="preserve"> = 40 А. Какой должна быть индукция </t>
    </r>
    <r>
      <rPr>
        <i/>
        <sz val="14"/>
        <color theme="1"/>
        <rFont val="Times New Roman"/>
        <family val="1"/>
        <charset val="204"/>
      </rPr>
      <t>В</t>
    </r>
    <r>
      <rPr>
        <sz val="14"/>
        <color theme="1"/>
        <rFont val="Times New Roman"/>
        <family val="1"/>
        <charset val="204"/>
      </rPr>
      <t xml:space="preserve"> вертикального магнитного поля, чтобы стержень начал двигаться вверх по рельсам? </t>
    </r>
  </si>
  <si>
    <r>
      <t>52.</t>
    </r>
    <r>
      <rPr>
        <sz val="14"/>
        <color theme="1"/>
        <rFont val="Times New Roman"/>
        <family val="1"/>
        <charset val="204"/>
      </rPr>
      <t xml:space="preserve"> По наклонной плоскости, составляющей угол </t>
    </r>
    <r>
      <rPr>
        <sz val="14"/>
        <color theme="1"/>
        <rFont val="Symbol"/>
        <family val="1"/>
        <charset val="2"/>
      </rPr>
      <t>a</t>
    </r>
    <r>
      <rPr>
        <sz val="14"/>
        <color theme="1"/>
        <rFont val="Times New Roman"/>
        <family val="1"/>
        <charset val="204"/>
      </rPr>
      <t xml:space="preserve"> = 20</t>
    </r>
    <r>
      <rPr>
        <vertAlign val="superscript"/>
        <sz val="14"/>
        <color theme="1"/>
        <rFont val="Times New Roman"/>
        <family val="1"/>
        <charset val="204"/>
      </rPr>
      <t>0</t>
    </r>
    <r>
      <rPr>
        <sz val="14"/>
        <color theme="1"/>
        <rFont val="Times New Roman"/>
        <family val="1"/>
        <charset val="204"/>
      </rPr>
      <t xml:space="preserve"> с горизонтом, в вертикальном однородном магнитном поле с индукцией </t>
    </r>
    <r>
      <rPr>
        <i/>
        <sz val="14"/>
        <color theme="1"/>
        <rFont val="Times New Roman"/>
        <family val="1"/>
        <charset val="204"/>
      </rPr>
      <t>В</t>
    </r>
    <r>
      <rPr>
        <sz val="14"/>
        <color theme="1"/>
        <rFont val="Times New Roman"/>
        <family val="1"/>
        <charset val="204"/>
      </rPr>
      <t xml:space="preserve"> = 0,4 Тл равномерно движется вверх, сохраняя горизонтальное положение, металлический брусок длиной </t>
    </r>
    <r>
      <rPr>
        <i/>
        <sz val="14"/>
        <color theme="1"/>
        <rFont val="Times New Roman"/>
        <family val="1"/>
        <charset val="204"/>
      </rPr>
      <t>L</t>
    </r>
    <r>
      <rPr>
        <sz val="14"/>
        <color theme="1"/>
        <rFont val="Times New Roman"/>
        <family val="1"/>
        <charset val="204"/>
      </rPr>
      <t xml:space="preserve"> = 10 см и массой </t>
    </r>
    <r>
      <rPr>
        <i/>
        <sz val="14"/>
        <color theme="1"/>
        <rFont val="Times New Roman"/>
        <family val="1"/>
        <charset val="204"/>
      </rPr>
      <t>m</t>
    </r>
    <r>
      <rPr>
        <sz val="14"/>
        <color theme="1"/>
        <rFont val="Times New Roman"/>
        <family val="1"/>
        <charset val="204"/>
      </rPr>
      <t xml:space="preserve"> = 100 г, по которому течёт ток </t>
    </r>
    <r>
      <rPr>
        <i/>
        <sz val="14"/>
        <color theme="1"/>
        <rFont val="Times New Roman"/>
        <family val="1"/>
        <charset val="204"/>
      </rPr>
      <t>I</t>
    </r>
    <r>
      <rPr>
        <sz val="14"/>
        <color theme="1"/>
        <rFont val="Times New Roman"/>
        <family val="1"/>
        <charset val="204"/>
      </rPr>
      <t xml:space="preserve"> = 18 А. С каким ускорением </t>
    </r>
    <r>
      <rPr>
        <i/>
        <sz val="14"/>
        <color theme="1"/>
        <rFont val="Times New Roman"/>
        <family val="1"/>
        <charset val="204"/>
      </rPr>
      <t xml:space="preserve">а  </t>
    </r>
    <r>
      <rPr>
        <sz val="14"/>
        <color theme="1"/>
        <rFont val="Times New Roman"/>
        <family val="1"/>
        <charset val="204"/>
      </rPr>
      <t>будет двигаться брусок, если направление тока в нём изменить на противоположное?</t>
    </r>
  </si>
  <si>
    <r>
      <t>53.</t>
    </r>
    <r>
      <rPr>
        <sz val="14"/>
        <color theme="1"/>
        <rFont val="Times New Roman"/>
        <family val="1"/>
        <charset val="204"/>
      </rPr>
      <t xml:space="preserve"> В одной плоскости с бесконечно длинным прямолинейным проводником, по которому протекает ток </t>
    </r>
    <r>
      <rPr>
        <i/>
        <sz val="14"/>
        <color theme="1"/>
        <rFont val="Times New Roman"/>
        <family val="1"/>
        <charset val="204"/>
      </rPr>
      <t>I</t>
    </r>
    <r>
      <rPr>
        <vertAlign val="subscript"/>
        <sz val="14"/>
        <color theme="1"/>
        <rFont val="Times New Roman"/>
        <family val="1"/>
        <charset val="204"/>
      </rPr>
      <t>1</t>
    </r>
    <r>
      <rPr>
        <sz val="14"/>
        <color theme="1"/>
        <rFont val="Times New Roman"/>
        <family val="1"/>
        <charset val="204"/>
      </rPr>
      <t xml:space="preserve"> = 1 А, расположена квадратная рамка со стороной </t>
    </r>
    <r>
      <rPr>
        <i/>
        <sz val="14"/>
        <color theme="1"/>
        <rFont val="Times New Roman"/>
        <family val="1"/>
        <charset val="204"/>
      </rPr>
      <t>а </t>
    </r>
    <r>
      <rPr>
        <sz val="14"/>
        <color theme="1"/>
        <rFont val="Times New Roman"/>
        <family val="1"/>
        <charset val="204"/>
      </rPr>
      <t xml:space="preserve">= 5 см. Расстояние от проводника до ближайшей  ему стороны рамки </t>
    </r>
    <r>
      <rPr>
        <i/>
        <sz val="14"/>
        <color theme="1"/>
        <rFont val="Times New Roman"/>
        <family val="1"/>
        <charset val="204"/>
      </rPr>
      <t>L</t>
    </r>
    <r>
      <rPr>
        <sz val="14"/>
        <color theme="1"/>
        <rFont val="Times New Roman"/>
        <family val="1"/>
        <charset val="204"/>
      </rPr>
      <t xml:space="preserve"> = 1 см. По рамке течёт ток </t>
    </r>
    <r>
      <rPr>
        <i/>
        <sz val="14"/>
        <color theme="1"/>
        <rFont val="Times New Roman"/>
        <family val="1"/>
        <charset val="204"/>
      </rPr>
      <t>I</t>
    </r>
    <r>
      <rPr>
        <vertAlign val="subscript"/>
        <sz val="14"/>
        <color theme="1"/>
        <rFont val="Times New Roman"/>
        <family val="1"/>
        <charset val="204"/>
      </rPr>
      <t>2</t>
    </r>
    <r>
      <rPr>
        <sz val="14"/>
        <color theme="1"/>
        <rFont val="Times New Roman"/>
        <family val="1"/>
        <charset val="204"/>
      </rPr>
      <t xml:space="preserve"> = 5 А. Определить силу </t>
    </r>
    <r>
      <rPr>
        <i/>
        <sz val="14"/>
        <color theme="1"/>
        <rFont val="Times New Roman"/>
        <family val="1"/>
        <charset val="204"/>
      </rPr>
      <t>F</t>
    </r>
    <r>
      <rPr>
        <sz val="14"/>
        <color theme="1"/>
        <rFont val="Times New Roman"/>
        <family val="1"/>
        <charset val="204"/>
      </rPr>
      <t>, действующую на рамку.</t>
    </r>
  </si>
  <si>
    <r>
      <t>54.</t>
    </r>
    <r>
      <rPr>
        <sz val="14"/>
        <color theme="1"/>
        <rFont val="Times New Roman"/>
        <family val="1"/>
        <charset val="204"/>
      </rPr>
      <t xml:space="preserve"> Под длинной горизонтальной шиной на двух одинаковых пружинах с коэффициентом упругости </t>
    </r>
    <r>
      <rPr>
        <i/>
        <sz val="14"/>
        <color theme="1"/>
        <rFont val="Times New Roman"/>
        <family val="1"/>
        <charset val="204"/>
      </rPr>
      <t>k</t>
    </r>
    <r>
      <rPr>
        <sz val="14"/>
        <color theme="1"/>
        <rFont val="Times New Roman"/>
        <family val="1"/>
        <charset val="204"/>
      </rPr>
      <t xml:space="preserve"> = 10 Н/м подвешен провод длиной </t>
    </r>
    <r>
      <rPr>
        <i/>
        <sz val="14"/>
        <color theme="1"/>
        <rFont val="Times New Roman"/>
        <family val="1"/>
        <charset val="204"/>
      </rPr>
      <t xml:space="preserve">L </t>
    </r>
    <r>
      <rPr>
        <sz val="14"/>
        <color theme="1"/>
        <rFont val="Times New Roman"/>
        <family val="1"/>
        <charset val="204"/>
      </rPr>
      <t xml:space="preserve">= 1 м. В отсутствии токов расстояние между шиной и проводом равно </t>
    </r>
    <r>
      <rPr>
        <i/>
        <sz val="14"/>
        <color theme="1"/>
        <rFont val="Times New Roman"/>
        <family val="1"/>
        <charset val="204"/>
      </rPr>
      <t>a</t>
    </r>
    <r>
      <rPr>
        <sz val="14"/>
        <color theme="1"/>
        <rFont val="Times New Roman"/>
        <family val="1"/>
        <charset val="204"/>
      </rPr>
      <t xml:space="preserve"> = 1 см. Определить расстояние </t>
    </r>
    <r>
      <rPr>
        <i/>
        <sz val="14"/>
        <color theme="1"/>
        <rFont val="Times New Roman"/>
        <family val="1"/>
        <charset val="204"/>
      </rPr>
      <t>d</t>
    </r>
    <r>
      <rPr>
        <sz val="14"/>
        <color theme="1"/>
        <rFont val="Times New Roman"/>
        <family val="1"/>
        <charset val="204"/>
      </rPr>
      <t xml:space="preserve"> между ними, если по шине и по проводу текут токи </t>
    </r>
    <r>
      <rPr>
        <i/>
        <sz val="14"/>
        <color theme="1"/>
        <rFont val="Times New Roman"/>
        <family val="1"/>
        <charset val="204"/>
      </rPr>
      <t>I</t>
    </r>
    <r>
      <rPr>
        <sz val="14"/>
        <color theme="1"/>
        <rFont val="Times New Roman"/>
        <family val="1"/>
        <charset val="204"/>
      </rPr>
      <t xml:space="preserve"> = 10 А. Провод может перемещаться только в вертикальной плоскости.</t>
    </r>
  </si>
  <si>
    <r>
      <t>55.</t>
    </r>
    <r>
      <rPr>
        <sz val="14"/>
        <color theme="1"/>
        <rFont val="Times New Roman"/>
        <family val="1"/>
        <charset val="204"/>
      </rPr>
      <t xml:space="preserve"> Электрический ток </t>
    </r>
    <r>
      <rPr>
        <i/>
        <sz val="14"/>
        <color theme="1"/>
        <rFont val="Times New Roman"/>
        <family val="1"/>
        <charset val="204"/>
      </rPr>
      <t>I</t>
    </r>
    <r>
      <rPr>
        <vertAlign val="subscript"/>
        <sz val="14"/>
        <color theme="1"/>
        <rFont val="Times New Roman"/>
        <family val="1"/>
        <charset val="204"/>
      </rPr>
      <t>1</t>
    </r>
    <r>
      <rPr>
        <sz val="14"/>
        <color theme="1"/>
        <rFont val="Times New Roman"/>
        <family val="1"/>
        <charset val="204"/>
      </rPr>
      <t xml:space="preserve"> = 2,5 А проходит по прямолинейному желобу со ртутью. На расстоянии, равном длине желоба, против его правого конца находится бесконечно длинный проводник, расположенный перпендикулярно желобу. Определить, на сколько уменьшилась сила давления </t>
    </r>
    <r>
      <rPr>
        <sz val="14"/>
        <color theme="1"/>
        <rFont val="Symbol"/>
        <family val="1"/>
        <charset val="2"/>
      </rPr>
      <t>D</t>
    </r>
    <r>
      <rPr>
        <i/>
        <sz val="14"/>
        <color theme="1"/>
        <rFont val="Times New Roman"/>
        <family val="1"/>
        <charset val="204"/>
      </rPr>
      <t>F</t>
    </r>
    <r>
      <rPr>
        <sz val="14"/>
        <color theme="1"/>
        <rFont val="Times New Roman"/>
        <family val="1"/>
        <charset val="204"/>
      </rPr>
      <t xml:space="preserve"> ртути на дно желоба, когда по проводнику пропустили ток </t>
    </r>
    <r>
      <rPr>
        <i/>
        <sz val="14"/>
        <color theme="1"/>
        <rFont val="Times New Roman"/>
        <family val="1"/>
        <charset val="204"/>
      </rPr>
      <t>I</t>
    </r>
    <r>
      <rPr>
        <vertAlign val="subscript"/>
        <sz val="14"/>
        <color theme="1"/>
        <rFont val="Times New Roman"/>
        <family val="1"/>
        <charset val="204"/>
      </rPr>
      <t>2</t>
    </r>
    <r>
      <rPr>
        <sz val="14"/>
        <color theme="1"/>
        <rFont val="Times New Roman"/>
        <family val="1"/>
        <charset val="204"/>
      </rPr>
      <t xml:space="preserve"> = 10 А.</t>
    </r>
  </si>
  <si>
    <r>
      <t>56.</t>
    </r>
    <r>
      <rPr>
        <sz val="14"/>
        <color theme="1"/>
        <rFont val="Times New Roman"/>
        <family val="1"/>
        <charset val="204"/>
      </rPr>
      <t xml:space="preserve"> В однородном магнитном поле, индукция которого </t>
    </r>
    <r>
      <rPr>
        <i/>
        <sz val="14"/>
        <color theme="1"/>
        <rFont val="Times New Roman"/>
        <family val="1"/>
        <charset val="204"/>
      </rPr>
      <t>В</t>
    </r>
    <r>
      <rPr>
        <sz val="14"/>
        <color theme="1"/>
        <rFont val="Times New Roman"/>
        <family val="1"/>
        <charset val="204"/>
      </rPr>
      <t xml:space="preserve"> = 1 Тл, в плоскости перпендикулярной линиям индукции, расположен проводник в виде полукольца длиной </t>
    </r>
    <r>
      <rPr>
        <i/>
        <sz val="14"/>
        <color theme="1"/>
        <rFont val="Times New Roman"/>
        <family val="1"/>
        <charset val="204"/>
      </rPr>
      <t>L</t>
    </r>
    <r>
      <rPr>
        <sz val="14"/>
        <color theme="1"/>
        <rFont val="Times New Roman"/>
        <family val="1"/>
        <charset val="204"/>
      </rPr>
      <t xml:space="preserve"> = 20 см, по которому течёт ток </t>
    </r>
    <r>
      <rPr>
        <i/>
        <sz val="14"/>
        <color theme="1"/>
        <rFont val="Times New Roman"/>
        <family val="1"/>
        <charset val="204"/>
      </rPr>
      <t>I</t>
    </r>
    <r>
      <rPr>
        <sz val="14"/>
        <color theme="1"/>
        <rFont val="Times New Roman"/>
        <family val="1"/>
        <charset val="204"/>
      </rPr>
      <t xml:space="preserve"> = 1 А. Найти силу, действующую на проводник со стороны магнитного поля. Поле направлено перпендикулярно плоскости проводника.</t>
    </r>
  </si>
  <si>
    <r>
      <t>57.</t>
    </r>
    <r>
      <rPr>
        <sz val="14"/>
        <color theme="1"/>
        <rFont val="Times New Roman"/>
        <family val="1"/>
        <charset val="204"/>
      </rPr>
      <t xml:space="preserve"> По кольцу из медной проволоки идёт ток </t>
    </r>
    <r>
      <rPr>
        <i/>
        <sz val="14"/>
        <color theme="1"/>
        <rFont val="Times New Roman"/>
        <family val="1"/>
        <charset val="204"/>
      </rPr>
      <t>I</t>
    </r>
    <r>
      <rPr>
        <sz val="14"/>
        <color theme="1"/>
        <rFont val="Times New Roman"/>
        <family val="1"/>
        <charset val="204"/>
      </rPr>
      <t xml:space="preserve"> = 10 А. Диаметр проволоки </t>
    </r>
    <r>
      <rPr>
        <i/>
        <sz val="14"/>
        <color theme="1"/>
        <rFont val="Times New Roman"/>
        <family val="1"/>
        <charset val="204"/>
      </rPr>
      <t>d</t>
    </r>
    <r>
      <rPr>
        <sz val="14"/>
        <color theme="1"/>
        <rFont val="Times New Roman"/>
        <family val="1"/>
        <charset val="204"/>
      </rPr>
      <t xml:space="preserve"> = 0,5 мм. Радиус витка </t>
    </r>
    <r>
      <rPr>
        <i/>
        <sz val="14"/>
        <color theme="1"/>
        <rFont val="Times New Roman"/>
        <family val="1"/>
        <charset val="204"/>
      </rPr>
      <t>R</t>
    </r>
    <r>
      <rPr>
        <sz val="14"/>
        <color theme="1"/>
        <rFont val="Times New Roman"/>
        <family val="1"/>
        <charset val="204"/>
      </rPr>
      <t xml:space="preserve"> = 10 см. При каком значении магнитной индукции разорвётся кольцо, если поместить его в однородное магнитное поле, перпендикулярное плоскости кольца? Напряжение медной проволоки на разрыв </t>
    </r>
    <r>
      <rPr>
        <sz val="14"/>
        <color theme="1"/>
        <rFont val="Symbol"/>
        <family val="1"/>
        <charset val="2"/>
      </rPr>
      <t>s</t>
    </r>
    <r>
      <rPr>
        <sz val="14"/>
        <color theme="1"/>
        <rFont val="Times New Roman"/>
        <family val="1"/>
        <charset val="204"/>
      </rPr>
      <t xml:space="preserve"> = 2</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Н/м</t>
    </r>
    <r>
      <rPr>
        <vertAlign val="superscript"/>
        <sz val="14"/>
        <color theme="1"/>
        <rFont val="Times New Roman"/>
        <family val="1"/>
        <charset val="204"/>
      </rPr>
      <t>2</t>
    </r>
    <r>
      <rPr>
        <sz val="14"/>
        <color theme="1"/>
        <rFont val="Times New Roman"/>
        <family val="1"/>
        <charset val="204"/>
      </rPr>
      <t>.</t>
    </r>
  </si>
  <si>
    <r>
      <t>58.</t>
    </r>
    <r>
      <rPr>
        <sz val="14"/>
        <color theme="1"/>
        <rFont val="Times New Roman"/>
        <family val="1"/>
        <charset val="204"/>
      </rPr>
      <t xml:space="preserve"> Определить силу, действующую на прямолинейный проводник длиной </t>
    </r>
    <r>
      <rPr>
        <i/>
        <sz val="14"/>
        <color theme="1"/>
        <rFont val="Times New Roman"/>
        <family val="1"/>
        <charset val="204"/>
      </rPr>
      <t>l </t>
    </r>
    <r>
      <rPr>
        <sz val="14"/>
        <color theme="1"/>
        <rFont val="Times New Roman"/>
        <family val="1"/>
        <charset val="204"/>
      </rPr>
      <t xml:space="preserve">= 3 см с током </t>
    </r>
    <r>
      <rPr>
        <i/>
        <sz val="14"/>
        <color theme="1"/>
        <rFont val="Times New Roman"/>
        <family val="1"/>
        <charset val="204"/>
      </rPr>
      <t>I</t>
    </r>
    <r>
      <rPr>
        <vertAlign val="subscript"/>
        <sz val="14"/>
        <color theme="1"/>
        <rFont val="Times New Roman"/>
        <family val="1"/>
        <charset val="204"/>
      </rPr>
      <t>1</t>
    </r>
    <r>
      <rPr>
        <sz val="14"/>
        <color theme="1"/>
        <rFont val="Times New Roman"/>
        <family val="1"/>
        <charset val="204"/>
      </rPr>
      <t xml:space="preserve"> = 6 А, если ближайший из концов этого проводника находится на расстоянии </t>
    </r>
    <r>
      <rPr>
        <i/>
        <sz val="14"/>
        <color theme="1"/>
        <rFont val="Times New Roman"/>
        <family val="1"/>
        <charset val="204"/>
      </rPr>
      <t>L</t>
    </r>
    <r>
      <rPr>
        <sz val="14"/>
        <color theme="1"/>
        <rFont val="Times New Roman"/>
        <family val="1"/>
        <charset val="204"/>
      </rPr>
      <t xml:space="preserve"> = 5 см от другого длинного прямолинейного проводника с током </t>
    </r>
    <r>
      <rPr>
        <i/>
        <sz val="14"/>
        <color theme="1"/>
        <rFont val="Times New Roman"/>
        <family val="1"/>
        <charset val="204"/>
      </rPr>
      <t>I</t>
    </r>
    <r>
      <rPr>
        <vertAlign val="subscript"/>
        <sz val="14"/>
        <color theme="1"/>
        <rFont val="Times New Roman"/>
        <family val="1"/>
        <charset val="204"/>
      </rPr>
      <t>2</t>
    </r>
    <r>
      <rPr>
        <sz val="14"/>
        <color theme="1"/>
        <rFont val="Times New Roman"/>
        <family val="1"/>
        <charset val="204"/>
      </rPr>
      <t xml:space="preserve"> = 5 А. Проводники находятся в одной плоскости, и угол между ними </t>
    </r>
    <r>
      <rPr>
        <sz val="14"/>
        <color theme="1"/>
        <rFont val="Symbol"/>
        <family val="1"/>
        <charset val="2"/>
      </rPr>
      <t>a</t>
    </r>
    <r>
      <rPr>
        <sz val="14"/>
        <color theme="1"/>
        <rFont val="Times New Roman"/>
        <family val="1"/>
        <charset val="204"/>
      </rPr>
      <t xml:space="preserve"> = 30</t>
    </r>
    <r>
      <rPr>
        <vertAlign val="superscript"/>
        <sz val="14"/>
        <color theme="1"/>
        <rFont val="Times New Roman"/>
        <family val="1"/>
        <charset val="204"/>
      </rPr>
      <t>0</t>
    </r>
    <r>
      <rPr>
        <sz val="14"/>
        <color theme="1"/>
        <rFont val="Times New Roman"/>
        <family val="1"/>
        <charset val="204"/>
      </rPr>
      <t>.</t>
    </r>
  </si>
  <si>
    <r>
      <t>59.</t>
    </r>
    <r>
      <rPr>
        <sz val="14"/>
        <color theme="1"/>
        <rFont val="Times New Roman"/>
        <family val="1"/>
        <charset val="204"/>
      </rPr>
      <t xml:space="preserve"> Определить вращающий момент, действующий на рамку диаметром </t>
    </r>
    <r>
      <rPr>
        <i/>
        <sz val="14"/>
        <color theme="1"/>
        <rFont val="Times New Roman"/>
        <family val="1"/>
        <charset val="204"/>
      </rPr>
      <t>d</t>
    </r>
    <r>
      <rPr>
        <sz val="14"/>
        <color theme="1"/>
        <rFont val="Times New Roman"/>
        <family val="1"/>
        <charset val="204"/>
      </rPr>
      <t xml:space="preserve"> = 4 см, которая помещена в однородное магнитное поле с индукцией  </t>
    </r>
    <r>
      <rPr>
        <i/>
        <sz val="14"/>
        <color theme="1"/>
        <rFont val="Times New Roman"/>
        <family val="1"/>
        <charset val="204"/>
      </rPr>
      <t>В</t>
    </r>
    <r>
      <rPr>
        <sz val="14"/>
        <color theme="1"/>
        <rFont val="Times New Roman"/>
        <family val="1"/>
        <charset val="204"/>
      </rPr>
      <t xml:space="preserve"> = 5 мТл. Плоскость рамки составляет с направлением поля угол </t>
    </r>
    <r>
      <rPr>
        <sz val="14"/>
        <color theme="1"/>
        <rFont val="Symbol"/>
        <family val="1"/>
        <charset val="2"/>
      </rPr>
      <t>b</t>
    </r>
    <r>
      <rPr>
        <sz val="14"/>
        <color theme="1"/>
        <rFont val="Times New Roman"/>
        <family val="1"/>
        <charset val="204"/>
      </rPr>
      <t xml:space="preserve"> = 60</t>
    </r>
    <r>
      <rPr>
        <vertAlign val="superscript"/>
        <sz val="14"/>
        <color theme="1"/>
        <rFont val="Times New Roman"/>
        <family val="1"/>
        <charset val="204"/>
      </rPr>
      <t>0</t>
    </r>
    <r>
      <rPr>
        <sz val="14"/>
        <color theme="1"/>
        <rFont val="Times New Roman"/>
        <family val="1"/>
        <charset val="204"/>
      </rPr>
      <t xml:space="preserve">. По рамке течёт ток </t>
    </r>
    <r>
      <rPr>
        <i/>
        <sz val="14"/>
        <color theme="1"/>
        <rFont val="Times New Roman"/>
        <family val="1"/>
        <charset val="204"/>
      </rPr>
      <t>I</t>
    </r>
    <r>
      <rPr>
        <sz val="14"/>
        <color theme="1"/>
        <rFont val="Times New Roman"/>
        <family val="1"/>
        <charset val="204"/>
      </rPr>
      <t xml:space="preserve"> = 5 А.</t>
    </r>
  </si>
  <si>
    <r>
      <t>60.</t>
    </r>
    <r>
      <rPr>
        <sz val="14"/>
        <color theme="1"/>
        <rFont val="Times New Roman"/>
        <family val="1"/>
        <charset val="204"/>
      </rPr>
      <t xml:space="preserve"> Кольцо, содержащее </t>
    </r>
    <r>
      <rPr>
        <i/>
        <sz val="14"/>
        <color theme="1"/>
        <rFont val="Times New Roman"/>
        <family val="1"/>
        <charset val="204"/>
      </rPr>
      <t>N</t>
    </r>
    <r>
      <rPr>
        <sz val="14"/>
        <color theme="1"/>
        <rFont val="Times New Roman"/>
        <family val="1"/>
        <charset val="204"/>
      </rPr>
      <t xml:space="preserve"> = 20 витков, средний диаметр которых </t>
    </r>
    <r>
      <rPr>
        <i/>
        <sz val="14"/>
        <color theme="1"/>
        <rFont val="Times New Roman"/>
        <family val="1"/>
        <charset val="204"/>
      </rPr>
      <t>d</t>
    </r>
    <r>
      <rPr>
        <sz val="14"/>
        <color theme="1"/>
        <rFont val="Times New Roman"/>
        <family val="1"/>
        <charset val="204"/>
      </rPr>
      <t xml:space="preserve"> = 0,24 м, помещено в магнитное поле с индукцией </t>
    </r>
    <r>
      <rPr>
        <i/>
        <sz val="14"/>
        <color theme="1"/>
        <rFont val="Times New Roman"/>
        <family val="1"/>
        <charset val="204"/>
      </rPr>
      <t>В</t>
    </r>
    <r>
      <rPr>
        <sz val="14"/>
        <color theme="1"/>
        <rFont val="Times New Roman"/>
        <family val="1"/>
        <charset val="204"/>
      </rPr>
      <t xml:space="preserve"> = 25 мТл. Плоскость кольца составляет с направлением поля угол </t>
    </r>
    <r>
      <rPr>
        <sz val="14"/>
        <color theme="1"/>
        <rFont val="Symbol"/>
        <family val="1"/>
        <charset val="2"/>
      </rPr>
      <t>b</t>
    </r>
    <r>
      <rPr>
        <sz val="14"/>
        <color theme="1"/>
        <rFont val="Times New Roman"/>
        <family val="1"/>
        <charset val="204"/>
      </rPr>
      <t xml:space="preserve"> = 30</t>
    </r>
    <r>
      <rPr>
        <vertAlign val="superscript"/>
        <sz val="14"/>
        <color theme="1"/>
        <rFont val="Times New Roman"/>
        <family val="1"/>
        <charset val="204"/>
      </rPr>
      <t>0</t>
    </r>
    <r>
      <rPr>
        <sz val="14"/>
        <color theme="1"/>
        <rFont val="Times New Roman"/>
        <family val="1"/>
        <charset val="204"/>
      </rPr>
      <t xml:space="preserve">. Определить вращающий момент </t>
    </r>
    <r>
      <rPr>
        <i/>
        <sz val="14"/>
        <color theme="1"/>
        <rFont val="Times New Roman"/>
        <family val="1"/>
        <charset val="204"/>
      </rPr>
      <t>М</t>
    </r>
    <r>
      <rPr>
        <sz val="14"/>
        <color theme="1"/>
        <rFont val="Times New Roman"/>
        <family val="1"/>
        <charset val="204"/>
      </rPr>
      <t xml:space="preserve">, действующий на кольцо, если ток в его витках </t>
    </r>
    <r>
      <rPr>
        <i/>
        <sz val="14"/>
        <color theme="1"/>
        <rFont val="Times New Roman"/>
        <family val="1"/>
        <charset val="204"/>
      </rPr>
      <t>I</t>
    </r>
    <r>
      <rPr>
        <sz val="14"/>
        <color theme="1"/>
        <rFont val="Times New Roman"/>
        <family val="1"/>
        <charset val="204"/>
      </rPr>
      <t xml:space="preserve"> = 5 А.</t>
    </r>
  </si>
  <si>
    <r>
      <t>62.</t>
    </r>
    <r>
      <rPr>
        <sz val="14"/>
        <color theme="1"/>
        <rFont val="Times New Roman"/>
        <family val="1"/>
        <charset val="204"/>
      </rPr>
      <t xml:space="preserve"> Подвешенный за один конец  намагниченный стержень совершает малые колебания в вертикальном магнитном поле. Масса стержня </t>
    </r>
    <r>
      <rPr>
        <i/>
        <sz val="14"/>
        <color theme="1"/>
        <rFont val="Times New Roman"/>
        <family val="1"/>
        <charset val="204"/>
      </rPr>
      <t>m</t>
    </r>
    <r>
      <rPr>
        <sz val="14"/>
        <color theme="1"/>
        <rFont val="Times New Roman"/>
        <family val="1"/>
        <charset val="204"/>
      </rPr>
      <t xml:space="preserve"> = 120 г, его длина </t>
    </r>
    <r>
      <rPr>
        <i/>
        <sz val="14"/>
        <color theme="1"/>
        <rFont val="Times New Roman"/>
        <family val="1"/>
        <charset val="204"/>
      </rPr>
      <t>l</t>
    </r>
    <r>
      <rPr>
        <sz val="14"/>
        <color theme="1"/>
        <rFont val="Times New Roman"/>
        <family val="1"/>
        <charset val="204"/>
      </rPr>
      <t xml:space="preserve"> = 20 см. Период колебаний этого маятника, который можно рассматривать как физический маятник, в два раза меньше периода его колебаний в отсутствии поля. Определить индукцию </t>
    </r>
    <r>
      <rPr>
        <i/>
        <sz val="14"/>
        <color theme="1"/>
        <rFont val="Times New Roman"/>
        <family val="1"/>
        <charset val="204"/>
      </rPr>
      <t xml:space="preserve">B </t>
    </r>
    <r>
      <rPr>
        <sz val="14"/>
        <color theme="1"/>
        <rFont val="Times New Roman"/>
        <family val="1"/>
        <charset val="204"/>
      </rPr>
      <t xml:space="preserve">поля, если магнитный момент стержня </t>
    </r>
    <r>
      <rPr>
        <i/>
        <sz val="14"/>
        <color theme="1"/>
        <rFont val="Times New Roman"/>
        <family val="1"/>
        <charset val="204"/>
      </rPr>
      <t>р</t>
    </r>
    <r>
      <rPr>
        <vertAlign val="subscript"/>
        <sz val="14"/>
        <color theme="1"/>
        <rFont val="Times New Roman"/>
        <family val="1"/>
        <charset val="204"/>
      </rPr>
      <t>M</t>
    </r>
    <r>
      <rPr>
        <sz val="14"/>
        <color theme="1"/>
        <rFont val="Times New Roman"/>
        <family val="1"/>
        <charset val="204"/>
      </rPr>
      <t>= 3 А</t>
    </r>
    <r>
      <rPr>
        <sz val="14"/>
        <color theme="1"/>
        <rFont val="Symbol"/>
        <family val="1"/>
        <charset val="2"/>
      </rPr>
      <t>×</t>
    </r>
    <r>
      <rPr>
        <sz val="14"/>
        <color theme="1"/>
        <rFont val="Times New Roman"/>
        <family val="1"/>
        <charset val="204"/>
      </rPr>
      <t>м</t>
    </r>
    <r>
      <rPr>
        <vertAlign val="superscript"/>
        <sz val="14"/>
        <color theme="1"/>
        <rFont val="Times New Roman"/>
        <family val="1"/>
        <charset val="204"/>
      </rPr>
      <t>2</t>
    </r>
    <r>
      <rPr>
        <sz val="14"/>
        <color theme="1"/>
        <rFont val="Times New Roman"/>
        <family val="1"/>
        <charset val="204"/>
      </rPr>
      <t>.</t>
    </r>
  </si>
  <si>
    <r>
      <t>63.</t>
    </r>
    <r>
      <rPr>
        <sz val="14"/>
        <color theme="1"/>
        <rFont val="Times New Roman"/>
        <family val="1"/>
        <charset val="204"/>
      </rPr>
      <t xml:space="preserve"> Свободно вращающаяся рамка с током </t>
    </r>
    <r>
      <rPr>
        <i/>
        <sz val="14"/>
        <color theme="1"/>
        <rFont val="Times New Roman"/>
        <family val="1"/>
        <charset val="204"/>
      </rPr>
      <t>I</t>
    </r>
    <r>
      <rPr>
        <sz val="14"/>
        <color theme="1"/>
        <rFont val="Times New Roman"/>
        <family val="1"/>
        <charset val="204"/>
      </rPr>
      <t xml:space="preserve"> = 1 А помещается в однородное магнитное поле. Определить индукцию </t>
    </r>
    <r>
      <rPr>
        <i/>
        <sz val="14"/>
        <color theme="1"/>
        <rFont val="Times New Roman"/>
        <family val="1"/>
        <charset val="204"/>
      </rPr>
      <t>В</t>
    </r>
    <r>
      <rPr>
        <sz val="14"/>
        <color theme="1"/>
        <rFont val="Times New Roman"/>
        <family val="1"/>
        <charset val="204"/>
      </rPr>
      <t xml:space="preserve"> поля, если период колебаний рамки </t>
    </r>
    <r>
      <rPr>
        <i/>
        <sz val="14"/>
        <color theme="1"/>
        <rFont val="Times New Roman"/>
        <family val="1"/>
        <charset val="204"/>
      </rPr>
      <t>Т</t>
    </r>
    <r>
      <rPr>
        <sz val="14"/>
        <color theme="1"/>
        <rFont val="Times New Roman"/>
        <family val="1"/>
        <charset val="204"/>
      </rPr>
      <t xml:space="preserve"> = 1 с. Площадь рамки </t>
    </r>
    <r>
      <rPr>
        <i/>
        <sz val="14"/>
        <color theme="1"/>
        <rFont val="Times New Roman"/>
        <family val="1"/>
        <charset val="204"/>
      </rPr>
      <t>S</t>
    </r>
    <r>
      <rPr>
        <sz val="14"/>
        <color theme="1"/>
        <rFont val="Times New Roman"/>
        <family val="1"/>
        <charset val="204"/>
      </rPr>
      <t xml:space="preserve"> = 5 см </t>
    </r>
    <r>
      <rPr>
        <vertAlign val="superscript"/>
        <sz val="14"/>
        <color theme="1"/>
        <rFont val="Times New Roman"/>
        <family val="1"/>
        <charset val="204"/>
      </rPr>
      <t>2</t>
    </r>
    <r>
      <rPr>
        <sz val="14"/>
        <color theme="1"/>
        <rFont val="Times New Roman"/>
        <family val="1"/>
        <charset val="204"/>
      </rPr>
      <t xml:space="preserve">, момент инерции </t>
    </r>
    <r>
      <rPr>
        <i/>
        <sz val="14"/>
        <color theme="1"/>
        <rFont val="Times New Roman"/>
        <family val="1"/>
        <charset val="204"/>
      </rPr>
      <t>J</t>
    </r>
    <r>
      <rPr>
        <sz val="14"/>
        <color theme="1"/>
        <rFont val="Times New Roman"/>
        <family val="1"/>
        <charset val="204"/>
      </rPr>
      <t xml:space="preserve"> = 10</t>
    </r>
    <r>
      <rPr>
        <vertAlign val="superscript"/>
        <sz val="14"/>
        <color theme="1"/>
        <rFont val="Times New Roman"/>
        <family val="1"/>
        <charset val="204"/>
      </rPr>
      <t>-5</t>
    </r>
    <r>
      <rPr>
        <sz val="14"/>
        <color theme="1"/>
        <rFont val="Times New Roman"/>
        <family val="1"/>
        <charset val="204"/>
      </rPr>
      <t> кг</t>
    </r>
    <r>
      <rPr>
        <sz val="14"/>
        <color theme="1"/>
        <rFont val="Symbol"/>
        <family val="1"/>
        <charset val="2"/>
      </rPr>
      <t>×</t>
    </r>
    <r>
      <rPr>
        <sz val="14"/>
        <color theme="1"/>
        <rFont val="Times New Roman"/>
        <family val="1"/>
        <charset val="204"/>
      </rPr>
      <t>м</t>
    </r>
    <r>
      <rPr>
        <vertAlign val="superscript"/>
        <sz val="14"/>
        <color theme="1"/>
        <rFont val="Times New Roman"/>
        <family val="1"/>
        <charset val="204"/>
      </rPr>
      <t>2</t>
    </r>
    <r>
      <rPr>
        <sz val="14"/>
        <color theme="1"/>
        <rFont val="Times New Roman"/>
        <family val="1"/>
        <charset val="204"/>
      </rPr>
      <t>. Ось вращения перпендикулярна вектору магнитной индукции.</t>
    </r>
  </si>
  <si>
    <r>
      <t>64.</t>
    </r>
    <r>
      <rPr>
        <sz val="14"/>
        <color theme="1"/>
        <rFont val="Times New Roman"/>
        <family val="1"/>
        <charset val="204"/>
      </rPr>
      <t xml:space="preserve"> Определить градиент напряженности </t>
    </r>
    <r>
      <rPr>
        <i/>
        <sz val="14"/>
        <color theme="1"/>
        <rFont val="Times New Roman"/>
        <family val="1"/>
        <charset val="204"/>
      </rPr>
      <t>dH/dx</t>
    </r>
    <r>
      <rPr>
        <sz val="14"/>
        <color theme="1"/>
        <rFont val="Times New Roman"/>
        <family val="1"/>
        <charset val="204"/>
      </rPr>
      <t xml:space="preserve"> неоднородного магнитного поля, если рамка с площадью </t>
    </r>
    <r>
      <rPr>
        <i/>
        <sz val="14"/>
        <color theme="1"/>
        <rFont val="Times New Roman"/>
        <family val="1"/>
        <charset val="204"/>
      </rPr>
      <t>S</t>
    </r>
    <r>
      <rPr>
        <sz val="14"/>
        <color theme="1"/>
        <rFont val="Times New Roman"/>
        <family val="1"/>
        <charset val="204"/>
      </rPr>
      <t xml:space="preserve"> = 10 см</t>
    </r>
    <r>
      <rPr>
        <vertAlign val="superscript"/>
        <sz val="14"/>
        <color theme="1"/>
        <rFont val="Times New Roman"/>
        <family val="1"/>
        <charset val="204"/>
      </rPr>
      <t>2</t>
    </r>
    <r>
      <rPr>
        <sz val="14"/>
        <color theme="1"/>
        <rFont val="Times New Roman"/>
        <family val="1"/>
        <charset val="204"/>
      </rPr>
      <t xml:space="preserve"> втягивается в это поле с силой </t>
    </r>
    <r>
      <rPr>
        <i/>
        <sz val="14"/>
        <color theme="1"/>
        <rFont val="Times New Roman"/>
        <family val="1"/>
        <charset val="204"/>
      </rPr>
      <t>F</t>
    </r>
    <r>
      <rPr>
        <sz val="14"/>
        <color theme="1"/>
        <rFont val="Times New Roman"/>
        <family val="1"/>
        <charset val="204"/>
      </rPr>
      <t xml:space="preserve"> = 98 мН. Ток в рамке </t>
    </r>
    <r>
      <rPr>
        <i/>
        <sz val="14"/>
        <color theme="1"/>
        <rFont val="Times New Roman"/>
        <family val="1"/>
        <charset val="204"/>
      </rPr>
      <t>I</t>
    </r>
    <r>
      <rPr>
        <sz val="14"/>
        <color theme="1"/>
        <rFont val="Times New Roman"/>
        <family val="1"/>
        <charset val="204"/>
      </rPr>
      <t xml:space="preserve"> = 4 А, плоскость рамки составляет с направлением поля угол  </t>
    </r>
    <r>
      <rPr>
        <sz val="14"/>
        <color theme="1"/>
        <rFont val="Symbol"/>
        <family val="1"/>
        <charset val="2"/>
      </rPr>
      <t>b</t>
    </r>
    <r>
      <rPr>
        <sz val="14"/>
        <color theme="1"/>
        <rFont val="Times New Roman"/>
        <family val="1"/>
        <charset val="204"/>
      </rPr>
      <t> = 60</t>
    </r>
    <r>
      <rPr>
        <vertAlign val="superscript"/>
        <sz val="14"/>
        <color theme="1"/>
        <rFont val="Times New Roman"/>
        <family val="1"/>
        <charset val="204"/>
      </rPr>
      <t>0</t>
    </r>
    <r>
      <rPr>
        <sz val="14"/>
        <color theme="1"/>
        <rFont val="Times New Roman"/>
        <family val="1"/>
        <charset val="204"/>
      </rPr>
      <t>.</t>
    </r>
  </si>
  <si>
    <r>
      <t>65.</t>
    </r>
    <r>
      <rPr>
        <sz val="14"/>
        <color theme="1"/>
        <rFont val="Times New Roman"/>
        <family val="1"/>
        <charset val="204"/>
      </rPr>
      <t xml:space="preserve"> В неоднородном магнитном поле перпендикулярно линиям поля помещена рамка диаметром </t>
    </r>
    <r>
      <rPr>
        <i/>
        <sz val="14"/>
        <color theme="1"/>
        <rFont val="Times New Roman"/>
        <family val="1"/>
        <charset val="204"/>
      </rPr>
      <t>d</t>
    </r>
    <r>
      <rPr>
        <sz val="14"/>
        <color theme="1"/>
        <rFont val="Times New Roman"/>
        <family val="1"/>
        <charset val="204"/>
      </rPr>
      <t xml:space="preserve"> = 4 см с током </t>
    </r>
    <r>
      <rPr>
        <i/>
        <sz val="14"/>
        <color theme="1"/>
        <rFont val="Times New Roman"/>
        <family val="1"/>
        <charset val="204"/>
      </rPr>
      <t>I</t>
    </r>
    <r>
      <rPr>
        <sz val="14"/>
        <color theme="1"/>
        <rFont val="Times New Roman"/>
        <family val="1"/>
        <charset val="204"/>
      </rPr>
      <t xml:space="preserve"> = 5 А. Определить силу </t>
    </r>
    <r>
      <rPr>
        <i/>
        <sz val="14"/>
        <color theme="1"/>
        <rFont val="Times New Roman"/>
        <family val="1"/>
        <charset val="204"/>
      </rPr>
      <t>F</t>
    </r>
    <r>
      <rPr>
        <sz val="14"/>
        <color theme="1"/>
        <rFont val="Times New Roman"/>
        <family val="1"/>
        <charset val="204"/>
      </rPr>
      <t xml:space="preserve">, действующую на рамку со стороны поля, если рамка переместилась между точками с индукцией </t>
    </r>
    <r>
      <rPr>
        <i/>
        <sz val="14"/>
        <color theme="1"/>
        <rFont val="Times New Roman"/>
        <family val="1"/>
        <charset val="204"/>
      </rPr>
      <t>В</t>
    </r>
    <r>
      <rPr>
        <i/>
        <vertAlign val="subscript"/>
        <sz val="14"/>
        <color theme="1"/>
        <rFont val="Times New Roman"/>
        <family val="1"/>
        <charset val="204"/>
      </rPr>
      <t>1</t>
    </r>
    <r>
      <rPr>
        <sz val="14"/>
        <color theme="1"/>
        <rFont val="Times New Roman"/>
        <family val="1"/>
        <charset val="204"/>
      </rPr>
      <t xml:space="preserve"> = 5 мТл и  </t>
    </r>
    <r>
      <rPr>
        <i/>
        <sz val="14"/>
        <color theme="1"/>
        <rFont val="Times New Roman"/>
        <family val="1"/>
        <charset val="204"/>
      </rPr>
      <t>В</t>
    </r>
    <r>
      <rPr>
        <vertAlign val="subscript"/>
        <sz val="14"/>
        <color theme="1"/>
        <rFont val="Times New Roman"/>
        <family val="1"/>
        <charset val="204"/>
      </rPr>
      <t>2</t>
    </r>
    <r>
      <rPr>
        <sz val="14"/>
        <color theme="1"/>
        <rFont val="Times New Roman"/>
        <family val="1"/>
        <charset val="204"/>
      </rPr>
      <t xml:space="preserve"> = 10 мТл, находящимися на расстоянии </t>
    </r>
    <r>
      <rPr>
        <sz val="14"/>
        <color theme="1"/>
        <rFont val="Symbol"/>
        <family val="1"/>
        <charset val="2"/>
      </rPr>
      <t>D</t>
    </r>
    <r>
      <rPr>
        <i/>
        <sz val="14"/>
        <color theme="1"/>
        <rFont val="Times New Roman"/>
        <family val="1"/>
        <charset val="204"/>
      </rPr>
      <t>x</t>
    </r>
    <r>
      <rPr>
        <sz val="14"/>
        <color theme="1"/>
        <rFont val="Times New Roman"/>
        <family val="1"/>
        <charset val="204"/>
      </rPr>
      <t xml:space="preserve"> = 6 см.</t>
    </r>
  </si>
  <si>
    <r>
      <t>66.</t>
    </r>
    <r>
      <rPr>
        <sz val="14"/>
        <color theme="1"/>
        <rFont val="Times New Roman"/>
        <family val="1"/>
        <charset val="204"/>
      </rPr>
      <t xml:space="preserve"> Две небольших одинаковых катушки расположены так, что их оси лежат на одной прямой. Расстояние между катушками </t>
    </r>
    <r>
      <rPr>
        <i/>
        <sz val="14"/>
        <color theme="1"/>
        <rFont val="Times New Roman"/>
        <family val="1"/>
        <charset val="204"/>
      </rPr>
      <t>d</t>
    </r>
    <r>
      <rPr>
        <sz val="14"/>
        <color theme="1"/>
        <rFont val="Times New Roman"/>
        <family val="1"/>
        <charset val="204"/>
      </rPr>
      <t xml:space="preserve"> = 300 мм значительно превышает их линейные размеры. Число витков каждой катушки </t>
    </r>
    <r>
      <rPr>
        <i/>
        <sz val="14"/>
        <color theme="1"/>
        <rFont val="Times New Roman"/>
        <family val="1"/>
        <charset val="204"/>
      </rPr>
      <t>N</t>
    </r>
    <r>
      <rPr>
        <sz val="14"/>
        <color theme="1"/>
        <rFont val="Times New Roman"/>
        <family val="1"/>
        <charset val="204"/>
      </rPr>
      <t xml:space="preserve"> = 200, радиус витков </t>
    </r>
    <r>
      <rPr>
        <i/>
        <sz val="14"/>
        <color theme="1"/>
        <rFont val="Times New Roman"/>
        <family val="1"/>
        <charset val="204"/>
      </rPr>
      <t>r</t>
    </r>
    <r>
      <rPr>
        <sz val="14"/>
        <color theme="1"/>
        <rFont val="Times New Roman"/>
        <family val="1"/>
        <charset val="204"/>
      </rPr>
      <t xml:space="preserve"> = 10 мм. С какой силой </t>
    </r>
    <r>
      <rPr>
        <i/>
        <sz val="14"/>
        <color theme="1"/>
        <rFont val="Times New Roman"/>
        <family val="1"/>
        <charset val="204"/>
      </rPr>
      <t>F</t>
    </r>
    <r>
      <rPr>
        <sz val="14"/>
        <color theme="1"/>
        <rFont val="Times New Roman"/>
        <family val="1"/>
        <charset val="204"/>
      </rPr>
      <t xml:space="preserve"> взаимодействуют катушки, если по ним протекают одинаковые токи </t>
    </r>
    <r>
      <rPr>
        <i/>
        <sz val="14"/>
        <color theme="1"/>
        <rFont val="Times New Roman"/>
        <family val="1"/>
        <charset val="204"/>
      </rPr>
      <t>I</t>
    </r>
    <r>
      <rPr>
        <sz val="14"/>
        <color theme="1"/>
        <rFont val="Times New Roman"/>
        <family val="1"/>
        <charset val="204"/>
      </rPr>
      <t xml:space="preserve"> = 0,2 А?</t>
    </r>
  </si>
  <si>
    <r>
      <t>67.</t>
    </r>
    <r>
      <rPr>
        <sz val="14"/>
        <color theme="1"/>
        <rFont val="Times New Roman"/>
        <family val="1"/>
        <charset val="204"/>
      </rPr>
      <t xml:space="preserve"> На оси кольцевого проводника радиусом </t>
    </r>
    <r>
      <rPr>
        <i/>
        <sz val="14"/>
        <color theme="1"/>
        <rFont val="Times New Roman"/>
        <family val="1"/>
        <charset val="204"/>
      </rPr>
      <t>R</t>
    </r>
    <r>
      <rPr>
        <sz val="14"/>
        <color theme="1"/>
        <rFont val="Times New Roman"/>
        <family val="1"/>
        <charset val="204"/>
      </rPr>
      <t xml:space="preserve"> = 25 см, по которому течёт ток </t>
    </r>
    <r>
      <rPr>
        <i/>
        <sz val="14"/>
        <color theme="1"/>
        <rFont val="Times New Roman"/>
        <family val="1"/>
        <charset val="204"/>
      </rPr>
      <t>I</t>
    </r>
    <r>
      <rPr>
        <vertAlign val="subscript"/>
        <sz val="14"/>
        <color theme="1"/>
        <rFont val="Times New Roman"/>
        <family val="1"/>
        <charset val="204"/>
      </rPr>
      <t>1</t>
    </r>
    <r>
      <rPr>
        <sz val="14"/>
        <color theme="1"/>
        <rFont val="Times New Roman"/>
        <family val="1"/>
        <charset val="204"/>
      </rPr>
      <t xml:space="preserve"> = 200 А, расположено другое кольцо радиусом </t>
    </r>
    <r>
      <rPr>
        <i/>
        <sz val="14"/>
        <color theme="1"/>
        <rFont val="Times New Roman"/>
        <family val="1"/>
        <charset val="204"/>
      </rPr>
      <t>r</t>
    </r>
    <r>
      <rPr>
        <sz val="14"/>
        <color theme="1"/>
        <rFont val="Times New Roman"/>
        <family val="1"/>
        <charset val="204"/>
      </rPr>
      <t xml:space="preserve"> = 3 см с током </t>
    </r>
    <r>
      <rPr>
        <i/>
        <sz val="14"/>
        <color theme="1"/>
        <rFont val="Times New Roman"/>
        <family val="1"/>
        <charset val="204"/>
      </rPr>
      <t>I</t>
    </r>
    <r>
      <rPr>
        <vertAlign val="subscript"/>
        <sz val="14"/>
        <color theme="1"/>
        <rFont val="Times New Roman"/>
        <family val="1"/>
        <charset val="204"/>
      </rPr>
      <t>2</t>
    </r>
    <r>
      <rPr>
        <sz val="14"/>
        <color theme="1"/>
        <rFont val="Times New Roman"/>
        <family val="1"/>
        <charset val="204"/>
      </rPr>
      <t xml:space="preserve"> = 3.54 А. Определить силу </t>
    </r>
    <r>
      <rPr>
        <i/>
        <sz val="14"/>
        <color theme="1"/>
        <rFont val="Times New Roman"/>
        <family val="1"/>
        <charset val="204"/>
      </rPr>
      <t>F</t>
    </r>
    <r>
      <rPr>
        <sz val="14"/>
        <color theme="1"/>
        <rFont val="Times New Roman"/>
        <family val="1"/>
        <charset val="204"/>
      </rPr>
      <t xml:space="preserve">, действующую на второе кольцо, если плоскости колец параллельны, а расстояние между их центрами </t>
    </r>
    <r>
      <rPr>
        <i/>
        <sz val="14"/>
        <color theme="1"/>
        <rFont val="Times New Roman"/>
        <family val="1"/>
        <charset val="204"/>
      </rPr>
      <t>d</t>
    </r>
    <r>
      <rPr>
        <sz val="14"/>
        <color theme="1"/>
        <rFont val="Times New Roman"/>
        <family val="1"/>
        <charset val="204"/>
      </rPr>
      <t xml:space="preserve"> = 1 см.</t>
    </r>
  </si>
  <si>
    <r>
      <t>69.</t>
    </r>
    <r>
      <rPr>
        <sz val="14"/>
        <color theme="1"/>
        <rFont val="Times New Roman"/>
        <family val="1"/>
        <charset val="204"/>
      </rPr>
      <t xml:space="preserve"> Вычислить работу </t>
    </r>
    <r>
      <rPr>
        <i/>
        <sz val="14"/>
        <color theme="1"/>
        <rFont val="Times New Roman"/>
        <family val="1"/>
        <charset val="204"/>
      </rPr>
      <t>А</t>
    </r>
    <r>
      <rPr>
        <sz val="14"/>
        <color theme="1"/>
        <rFont val="Times New Roman"/>
        <family val="1"/>
        <charset val="204"/>
      </rPr>
      <t xml:space="preserve">, производимую на </t>
    </r>
    <r>
      <rPr>
        <i/>
        <sz val="14"/>
        <color theme="1"/>
        <rFont val="Times New Roman"/>
        <family val="1"/>
        <charset val="204"/>
      </rPr>
      <t>l</t>
    </r>
    <r>
      <rPr>
        <sz val="14"/>
        <color theme="1"/>
        <rFont val="Times New Roman"/>
        <family val="1"/>
        <charset val="204"/>
      </rPr>
      <t xml:space="preserve"> = 1 м длины двух прямолинейных параллельных проводов, по каждому из которых течёт ток </t>
    </r>
    <r>
      <rPr>
        <i/>
        <sz val="14"/>
        <color theme="1"/>
        <rFont val="Times New Roman"/>
        <family val="1"/>
        <charset val="204"/>
      </rPr>
      <t>I</t>
    </r>
    <r>
      <rPr>
        <sz val="14"/>
        <color theme="1"/>
        <rFont val="Times New Roman"/>
        <family val="1"/>
        <charset val="204"/>
      </rPr>
      <t xml:space="preserve"> = 25 А, если провода переместились с </t>
    </r>
    <r>
      <rPr>
        <i/>
        <sz val="14"/>
        <color theme="1"/>
        <rFont val="Times New Roman"/>
        <family val="1"/>
        <charset val="204"/>
      </rPr>
      <t>d</t>
    </r>
    <r>
      <rPr>
        <vertAlign val="subscript"/>
        <sz val="14"/>
        <color theme="1"/>
        <rFont val="Times New Roman"/>
        <family val="1"/>
        <charset val="204"/>
      </rPr>
      <t>1</t>
    </r>
    <r>
      <rPr>
        <sz val="14"/>
        <color theme="1"/>
        <rFont val="Times New Roman"/>
        <family val="1"/>
        <charset val="204"/>
      </rPr>
      <t xml:space="preserve"> = 0.08 м до </t>
    </r>
    <r>
      <rPr>
        <i/>
        <sz val="14"/>
        <color theme="1"/>
        <rFont val="Times New Roman"/>
        <family val="1"/>
        <charset val="204"/>
      </rPr>
      <t>d</t>
    </r>
    <r>
      <rPr>
        <vertAlign val="subscript"/>
        <sz val="14"/>
        <color theme="1"/>
        <rFont val="Times New Roman"/>
        <family val="1"/>
        <charset val="204"/>
      </rPr>
      <t>2</t>
    </r>
    <r>
      <rPr>
        <sz val="14"/>
        <color theme="1"/>
        <rFont val="Times New Roman"/>
        <family val="1"/>
        <charset val="204"/>
      </rPr>
      <t xml:space="preserve"> = 0.16 м друг от друга.</t>
    </r>
  </si>
  <si>
    <r>
      <t>71.</t>
    </r>
    <r>
      <rPr>
        <sz val="14"/>
        <color theme="1"/>
        <rFont val="Times New Roman"/>
        <family val="1"/>
        <charset val="204"/>
      </rPr>
      <t xml:space="preserve"> Плоский квадратный контур со стороной </t>
    </r>
    <r>
      <rPr>
        <i/>
        <sz val="14"/>
        <color theme="1"/>
        <rFont val="Times New Roman"/>
        <family val="1"/>
        <charset val="204"/>
      </rPr>
      <t>а</t>
    </r>
    <r>
      <rPr>
        <sz val="14"/>
        <color theme="1"/>
        <rFont val="Times New Roman"/>
        <family val="1"/>
        <charset val="204"/>
      </rPr>
      <t xml:space="preserve"> = 10 см, по которому течёт ток </t>
    </r>
    <r>
      <rPr>
        <i/>
        <sz val="14"/>
        <color theme="1"/>
        <rFont val="Times New Roman"/>
        <family val="1"/>
        <charset val="204"/>
      </rPr>
      <t>I</t>
    </r>
    <r>
      <rPr>
        <sz val="14"/>
        <color theme="1"/>
        <rFont val="Times New Roman"/>
        <family val="1"/>
        <charset val="204"/>
      </rPr>
      <t xml:space="preserve"> = 100 А, свободно установился в магнитном поле с индукцией </t>
    </r>
    <r>
      <rPr>
        <i/>
        <sz val="14"/>
        <color theme="1"/>
        <rFont val="Times New Roman"/>
        <family val="1"/>
        <charset val="204"/>
      </rPr>
      <t>В</t>
    </r>
    <r>
      <rPr>
        <sz val="14"/>
        <color theme="1"/>
        <rFont val="Times New Roman"/>
        <family val="1"/>
        <charset val="204"/>
      </rPr>
      <t xml:space="preserve"> = 1 Тл. Определить работу </t>
    </r>
    <r>
      <rPr>
        <i/>
        <sz val="14"/>
        <color theme="1"/>
        <rFont val="Times New Roman"/>
        <family val="1"/>
        <charset val="204"/>
      </rPr>
      <t>А</t>
    </r>
    <r>
      <rPr>
        <sz val="14"/>
        <color theme="1"/>
        <rFont val="Times New Roman"/>
        <family val="1"/>
        <charset val="204"/>
      </rPr>
      <t xml:space="preserve">, совершаемую внешними силами при повороте контура относительно оси, проходящих через середины его противоположных сторон, на угол </t>
    </r>
    <r>
      <rPr>
        <sz val="14"/>
        <color theme="1"/>
        <rFont val="Symbol"/>
        <family val="1"/>
        <charset val="2"/>
      </rPr>
      <t>j</t>
    </r>
    <r>
      <rPr>
        <sz val="14"/>
        <color theme="1"/>
        <rFont val="Times New Roman"/>
        <family val="1"/>
        <charset val="204"/>
      </rPr>
      <t> = 60</t>
    </r>
    <r>
      <rPr>
        <vertAlign val="superscript"/>
        <sz val="14"/>
        <color theme="1"/>
        <rFont val="Times New Roman"/>
        <family val="1"/>
        <charset val="204"/>
      </rPr>
      <t>0</t>
    </r>
    <r>
      <rPr>
        <sz val="14"/>
        <color theme="1"/>
        <rFont val="Times New Roman"/>
        <family val="1"/>
        <charset val="204"/>
      </rPr>
      <t>.</t>
    </r>
  </si>
  <si>
    <r>
      <t>72.</t>
    </r>
    <r>
      <rPr>
        <sz val="14"/>
        <color theme="1"/>
        <rFont val="Times New Roman"/>
        <family val="1"/>
        <charset val="204"/>
      </rPr>
      <t xml:space="preserve"> Определить наибольшую потенциальную энергию </t>
    </r>
    <r>
      <rPr>
        <i/>
        <sz val="14"/>
        <color theme="1"/>
        <rFont val="Times New Roman"/>
        <family val="1"/>
        <charset val="204"/>
      </rPr>
      <t>W</t>
    </r>
    <r>
      <rPr>
        <sz val="14"/>
        <color theme="1"/>
        <rFont val="Times New Roman"/>
        <family val="1"/>
        <charset val="204"/>
      </rPr>
      <t xml:space="preserve"> свободной круглой рамки с током </t>
    </r>
    <r>
      <rPr>
        <i/>
        <sz val="14"/>
        <color theme="1"/>
        <rFont val="Times New Roman"/>
        <family val="1"/>
        <charset val="204"/>
      </rPr>
      <t>I</t>
    </r>
    <r>
      <rPr>
        <sz val="14"/>
        <color theme="1"/>
        <rFont val="Times New Roman"/>
        <family val="1"/>
        <charset val="204"/>
      </rPr>
      <t xml:space="preserve"> = 20 А, охватывающей площадь радиусом </t>
    </r>
    <r>
      <rPr>
        <i/>
        <sz val="14"/>
        <color theme="1"/>
        <rFont val="Times New Roman"/>
        <family val="1"/>
        <charset val="204"/>
      </rPr>
      <t>r</t>
    </r>
    <r>
      <rPr>
        <sz val="14"/>
        <color theme="1"/>
        <rFont val="Times New Roman"/>
        <family val="1"/>
        <charset val="204"/>
      </rPr>
      <t xml:space="preserve"> = 5 см, если рамка находится в магнитном поле с индукцией </t>
    </r>
    <r>
      <rPr>
        <i/>
        <sz val="14"/>
        <color theme="1"/>
        <rFont val="Times New Roman"/>
        <family val="1"/>
        <charset val="204"/>
      </rPr>
      <t>В</t>
    </r>
    <r>
      <rPr>
        <sz val="14"/>
        <color theme="1"/>
        <rFont val="Times New Roman"/>
        <family val="1"/>
        <charset val="204"/>
      </rPr>
      <t xml:space="preserve"> = 20 мкТл. </t>
    </r>
  </si>
  <si>
    <r>
      <t>73.</t>
    </r>
    <r>
      <rPr>
        <sz val="14"/>
        <color theme="1"/>
        <rFont val="Times New Roman"/>
        <family val="1"/>
        <charset val="204"/>
      </rPr>
      <t xml:space="preserve"> Проводник длиной </t>
    </r>
    <r>
      <rPr>
        <i/>
        <sz val="14"/>
        <color theme="1"/>
        <rFont val="Times New Roman"/>
        <family val="1"/>
        <charset val="204"/>
      </rPr>
      <t>L</t>
    </r>
    <r>
      <rPr>
        <sz val="14"/>
        <color theme="1"/>
        <rFont val="Times New Roman"/>
        <family val="1"/>
        <charset val="204"/>
      </rPr>
      <t xml:space="preserve"> = 10 см движется перпендикулярно силовым линиям однородного магнитного поля с индукцией</t>
    </r>
    <r>
      <rPr>
        <i/>
        <sz val="14"/>
        <color theme="1"/>
        <rFont val="Times New Roman"/>
        <family val="1"/>
        <charset val="204"/>
      </rPr>
      <t xml:space="preserve"> В = </t>
    </r>
    <r>
      <rPr>
        <sz val="14"/>
        <color theme="1"/>
        <rFont val="Times New Roman"/>
        <family val="1"/>
        <charset val="204"/>
      </rPr>
      <t xml:space="preserve">0.2 Тл так, что направление скорости проводника составляет угол </t>
    </r>
    <r>
      <rPr>
        <sz val="14"/>
        <color theme="1"/>
        <rFont val="Symbol"/>
        <family val="1"/>
        <charset val="2"/>
      </rPr>
      <t>a</t>
    </r>
    <r>
      <rPr>
        <sz val="14"/>
        <color theme="1"/>
        <rFont val="Times New Roman"/>
        <family val="1"/>
        <charset val="204"/>
      </rPr>
      <t xml:space="preserve"> = 30</t>
    </r>
    <r>
      <rPr>
        <vertAlign val="superscript"/>
        <sz val="14"/>
        <color theme="1"/>
        <rFont val="Times New Roman"/>
        <family val="1"/>
        <charset val="204"/>
      </rPr>
      <t>0</t>
    </r>
    <r>
      <rPr>
        <sz val="14"/>
        <color theme="1"/>
        <rFont val="Times New Roman"/>
        <family val="1"/>
        <charset val="204"/>
      </rPr>
      <t xml:space="preserve"> с вектором индукции поля. С какой скоростью </t>
    </r>
    <r>
      <rPr>
        <i/>
        <sz val="14"/>
        <color theme="1"/>
        <rFont val="Times New Roman"/>
        <family val="1"/>
        <charset val="204"/>
      </rPr>
      <t xml:space="preserve">v </t>
    </r>
    <r>
      <rPr>
        <sz val="14"/>
        <color theme="1"/>
        <rFont val="Times New Roman"/>
        <family val="1"/>
        <charset val="204"/>
      </rPr>
      <t xml:space="preserve">движется проводник , если между его концами возникает разность потенциалов </t>
    </r>
    <r>
      <rPr>
        <i/>
        <sz val="14"/>
        <color theme="1"/>
        <rFont val="Times New Roman"/>
        <family val="1"/>
        <charset val="204"/>
      </rPr>
      <t>U</t>
    </r>
    <r>
      <rPr>
        <sz val="14"/>
        <color theme="1"/>
        <rFont val="Times New Roman"/>
        <family val="1"/>
        <charset val="204"/>
      </rPr>
      <t xml:space="preserve"> = 1 мВ?</t>
    </r>
  </si>
  <si>
    <r>
      <t>74.</t>
    </r>
    <r>
      <rPr>
        <sz val="14"/>
        <color theme="1"/>
        <rFont val="Times New Roman"/>
        <family val="1"/>
        <charset val="204"/>
      </rPr>
      <t xml:space="preserve"> Самолёт взлетает в северном полушарие с севера на юг со скоростью </t>
    </r>
    <r>
      <rPr>
        <i/>
        <sz val="14"/>
        <color theme="1"/>
        <rFont val="Times New Roman"/>
        <family val="1"/>
        <charset val="204"/>
      </rPr>
      <t>v</t>
    </r>
    <r>
      <rPr>
        <sz val="14"/>
        <color theme="1"/>
        <rFont val="Times New Roman"/>
        <family val="1"/>
        <charset val="204"/>
      </rPr>
      <t xml:space="preserve"> = 360 км/ч под углом </t>
    </r>
    <r>
      <rPr>
        <sz val="14"/>
        <color theme="1"/>
        <rFont val="Symbol"/>
        <family val="1"/>
        <charset val="2"/>
      </rPr>
      <t>a</t>
    </r>
    <r>
      <rPr>
        <sz val="14"/>
        <color theme="1"/>
        <rFont val="Times New Roman"/>
        <family val="1"/>
        <charset val="204"/>
      </rPr>
      <t xml:space="preserve"> = 30</t>
    </r>
    <r>
      <rPr>
        <vertAlign val="superscript"/>
        <sz val="14"/>
        <color theme="1"/>
        <rFont val="Times New Roman"/>
        <family val="1"/>
        <charset val="204"/>
      </rPr>
      <t>0</t>
    </r>
    <r>
      <rPr>
        <sz val="14"/>
        <color theme="1"/>
        <rFont val="Times New Roman"/>
        <family val="1"/>
        <charset val="204"/>
      </rPr>
      <t xml:space="preserve"> к плоскости горизонта. Индукция магнитного поля Земли </t>
    </r>
    <r>
      <rPr>
        <i/>
        <sz val="14"/>
        <color theme="1"/>
        <rFont val="Times New Roman"/>
        <family val="1"/>
        <charset val="204"/>
      </rPr>
      <t>В</t>
    </r>
    <r>
      <rPr>
        <sz val="14"/>
        <color theme="1"/>
        <rFont val="Times New Roman"/>
        <family val="1"/>
        <charset val="204"/>
      </rPr>
      <t xml:space="preserve"> = 50 мкТл и силовые линии земного магнитного поля составляют с плоскостью горизонта угол </t>
    </r>
    <r>
      <rPr>
        <sz val="14"/>
        <color theme="1"/>
        <rFont val="Symbol"/>
        <family val="1"/>
        <charset val="2"/>
      </rPr>
      <t>b</t>
    </r>
    <r>
      <rPr>
        <sz val="14"/>
        <color theme="1"/>
        <rFont val="Times New Roman"/>
        <family val="1"/>
        <charset val="204"/>
      </rPr>
      <t xml:space="preserve"> = 60</t>
    </r>
    <r>
      <rPr>
        <vertAlign val="superscript"/>
        <sz val="14"/>
        <color theme="1"/>
        <rFont val="Times New Roman"/>
        <family val="1"/>
        <charset val="204"/>
      </rPr>
      <t>0</t>
    </r>
    <r>
      <rPr>
        <sz val="14"/>
        <color theme="1"/>
        <rFont val="Times New Roman"/>
        <family val="1"/>
        <charset val="204"/>
      </rPr>
      <t xml:space="preserve">. Размах крыльев </t>
    </r>
    <r>
      <rPr>
        <i/>
        <sz val="14"/>
        <color theme="1"/>
        <rFont val="Times New Roman"/>
        <family val="1"/>
        <charset val="204"/>
      </rPr>
      <t>L</t>
    </r>
    <r>
      <rPr>
        <sz val="14"/>
        <color theme="1"/>
        <rFont val="Times New Roman"/>
        <family val="1"/>
        <charset val="204"/>
      </rPr>
      <t xml:space="preserve"> = 20 м. Определить разность потенциалов </t>
    </r>
    <r>
      <rPr>
        <i/>
        <sz val="14"/>
        <color theme="1"/>
        <rFont val="Times New Roman"/>
        <family val="1"/>
        <charset val="204"/>
      </rPr>
      <t>U</t>
    </r>
    <r>
      <rPr>
        <sz val="14"/>
        <color theme="1"/>
        <rFont val="Times New Roman"/>
        <family val="1"/>
        <charset val="204"/>
      </rPr>
      <t>, возникающую между концами крыльев.</t>
    </r>
  </si>
  <si>
    <r>
      <t>75.</t>
    </r>
    <r>
      <rPr>
        <sz val="14"/>
        <color theme="1"/>
        <rFont val="Times New Roman"/>
        <family val="1"/>
        <charset val="204"/>
      </rPr>
      <t xml:space="preserve"> Рамка площадью </t>
    </r>
    <r>
      <rPr>
        <i/>
        <sz val="14"/>
        <color theme="1"/>
        <rFont val="Times New Roman"/>
        <family val="1"/>
        <charset val="204"/>
      </rPr>
      <t>S</t>
    </r>
    <r>
      <rPr>
        <sz val="14"/>
        <color theme="1"/>
        <rFont val="Times New Roman"/>
        <family val="1"/>
        <charset val="204"/>
      </rPr>
      <t xml:space="preserve"> = 200 см</t>
    </r>
    <r>
      <rPr>
        <vertAlign val="superscript"/>
        <sz val="14"/>
        <color theme="1"/>
        <rFont val="Times New Roman"/>
        <family val="1"/>
        <charset val="204"/>
      </rPr>
      <t>2</t>
    </r>
    <r>
      <rPr>
        <sz val="14"/>
        <color theme="1"/>
        <rFont val="Times New Roman"/>
        <family val="1"/>
        <charset val="204"/>
      </rPr>
      <t xml:space="preserve"> вращается равноускоренно с угловым ускорением </t>
    </r>
    <r>
      <rPr>
        <sz val="14"/>
        <color theme="1"/>
        <rFont val="Symbol"/>
        <family val="1"/>
        <charset val="2"/>
      </rPr>
      <t>e</t>
    </r>
    <r>
      <rPr>
        <sz val="14"/>
        <color theme="1"/>
        <rFont val="Times New Roman"/>
        <family val="1"/>
        <charset val="204"/>
      </rPr>
      <t xml:space="preserve"> = 0.4 с</t>
    </r>
    <r>
      <rPr>
        <vertAlign val="superscript"/>
        <sz val="14"/>
        <color theme="1"/>
        <rFont val="Times New Roman"/>
        <family val="1"/>
        <charset val="204"/>
      </rPr>
      <t>-2</t>
    </r>
    <r>
      <rPr>
        <sz val="14"/>
        <color theme="1"/>
        <rFont val="Times New Roman"/>
        <family val="1"/>
        <charset val="204"/>
      </rPr>
      <t xml:space="preserve"> относительно оси, лежащей в плоскости рамки и перпендикулярной линиям индукции однородного магнитного поля </t>
    </r>
    <r>
      <rPr>
        <i/>
        <sz val="14"/>
        <color theme="1"/>
        <rFont val="Times New Roman"/>
        <family val="1"/>
        <charset val="204"/>
      </rPr>
      <t>В</t>
    </r>
    <r>
      <rPr>
        <sz val="14"/>
        <color theme="1"/>
        <rFont val="Times New Roman"/>
        <family val="1"/>
        <charset val="204"/>
      </rPr>
      <t xml:space="preserve"> = 1 Тл. Определить среднее значение ЭДС индукции &lt;</t>
    </r>
    <r>
      <rPr>
        <i/>
        <sz val="14"/>
        <color theme="1"/>
        <rFont val="Times New Roman"/>
        <family val="1"/>
        <charset val="204"/>
      </rPr>
      <t>Ei&gt;</t>
    </r>
    <r>
      <rPr>
        <sz val="14"/>
        <color theme="1"/>
        <rFont val="Times New Roman"/>
        <family val="1"/>
        <charset val="204"/>
      </rPr>
      <t xml:space="preserve"> за время, в течение которого магнитный поток, пронизывающий рамку, изменится в первый раз от максимального значения до нуля, если в начальный момент плоскость рамки совпадала с направлением магнитного поля, а начальная скорость вращения была равна нулю.</t>
    </r>
  </si>
  <si>
    <r>
      <t>76.</t>
    </r>
    <r>
      <rPr>
        <sz val="14"/>
        <color theme="1"/>
        <rFont val="Times New Roman"/>
        <family val="1"/>
        <charset val="204"/>
      </rPr>
      <t xml:space="preserve"> Плоская круглая катушка диаметром </t>
    </r>
    <r>
      <rPr>
        <i/>
        <sz val="14"/>
        <color theme="1"/>
        <rFont val="Times New Roman"/>
        <family val="1"/>
        <charset val="204"/>
      </rPr>
      <t>d</t>
    </r>
    <r>
      <rPr>
        <sz val="14"/>
        <color theme="1"/>
        <rFont val="Times New Roman"/>
        <family val="1"/>
        <charset val="204"/>
      </rPr>
      <t xml:space="preserve"> = 1см, имеющая </t>
    </r>
    <r>
      <rPr>
        <i/>
        <sz val="14"/>
        <color theme="1"/>
        <rFont val="Times New Roman"/>
        <family val="1"/>
        <charset val="204"/>
      </rPr>
      <t>N</t>
    </r>
    <r>
      <rPr>
        <sz val="14"/>
        <color theme="1"/>
        <rFont val="Times New Roman"/>
        <family val="1"/>
        <charset val="204"/>
      </rPr>
      <t xml:space="preserve"> = 200 витков, расположена в однородном магнитном поле </t>
    </r>
    <r>
      <rPr>
        <i/>
        <sz val="14"/>
        <color theme="1"/>
        <rFont val="Times New Roman"/>
        <family val="1"/>
        <charset val="204"/>
      </rPr>
      <t>В</t>
    </r>
    <r>
      <rPr>
        <sz val="14"/>
        <color theme="1"/>
        <rFont val="Times New Roman"/>
        <family val="1"/>
        <charset val="204"/>
      </rPr>
      <t xml:space="preserve"> = 10 мТл так, что её плоскость совпадает с направлением поля. Катушка начинает совершать колебания таким образом, что угол между плоскостью катушки и направлением поля изменяется по закону </t>
    </r>
    <r>
      <rPr>
        <sz val="14"/>
        <color theme="1"/>
        <rFont val="Symbol"/>
        <family val="1"/>
        <charset val="2"/>
      </rPr>
      <t>j</t>
    </r>
    <r>
      <rPr>
        <sz val="14"/>
        <color theme="1"/>
        <rFont val="Times New Roman"/>
        <family val="1"/>
        <charset val="204"/>
      </rPr>
      <t xml:space="preserve"> = </t>
    </r>
    <r>
      <rPr>
        <sz val="14"/>
        <color theme="1"/>
        <rFont val="Symbol"/>
        <family val="1"/>
        <charset val="2"/>
      </rPr>
      <t>j</t>
    </r>
    <r>
      <rPr>
        <vertAlign val="subscript"/>
        <sz val="14"/>
        <color theme="1"/>
        <rFont val="Times New Roman"/>
        <family val="1"/>
        <charset val="204"/>
      </rPr>
      <t>m</t>
    </r>
    <r>
      <rPr>
        <sz val="14"/>
        <color theme="1"/>
        <rFont val="Times New Roman"/>
        <family val="1"/>
        <charset val="204"/>
      </rPr>
      <t>sin (2</t>
    </r>
    <r>
      <rPr>
        <sz val="14"/>
        <color theme="1"/>
        <rFont val="Symbol"/>
        <family val="1"/>
        <charset val="2"/>
      </rPr>
      <t>pn</t>
    </r>
    <r>
      <rPr>
        <i/>
        <sz val="14"/>
        <color theme="1"/>
        <rFont val="Times New Roman"/>
        <family val="1"/>
        <charset val="204"/>
      </rPr>
      <t>t</t>
    </r>
    <r>
      <rPr>
        <sz val="14"/>
        <color theme="1"/>
        <rFont val="Times New Roman"/>
        <family val="1"/>
        <charset val="204"/>
      </rPr>
      <t xml:space="preserve">). Определить максимальное значение ЭДС </t>
    </r>
    <r>
      <rPr>
        <i/>
        <sz val="14"/>
        <color theme="1"/>
        <rFont val="Times New Roman"/>
        <family val="1"/>
        <charset val="204"/>
      </rPr>
      <t>Е</t>
    </r>
    <r>
      <rPr>
        <vertAlign val="subscript"/>
        <sz val="14"/>
        <color theme="1"/>
        <rFont val="Times New Roman"/>
        <family val="1"/>
        <charset val="204"/>
      </rPr>
      <t>m</t>
    </r>
    <r>
      <rPr>
        <sz val="14"/>
        <color theme="1"/>
        <rFont val="Times New Roman"/>
        <family val="1"/>
        <charset val="204"/>
      </rPr>
      <t xml:space="preserve">, индуцируемой в катушке, если </t>
    </r>
    <r>
      <rPr>
        <sz val="14"/>
        <color theme="1"/>
        <rFont val="Symbol"/>
        <family val="1"/>
        <charset val="2"/>
      </rPr>
      <t>j</t>
    </r>
    <r>
      <rPr>
        <vertAlign val="subscript"/>
        <sz val="14"/>
        <color theme="1"/>
        <rFont val="Times New Roman"/>
        <family val="1"/>
        <charset val="204"/>
      </rPr>
      <t>m</t>
    </r>
    <r>
      <rPr>
        <sz val="14"/>
        <color theme="1"/>
        <rFont val="Times New Roman"/>
        <family val="1"/>
        <charset val="204"/>
      </rPr>
      <t xml:space="preserve"> = 10</t>
    </r>
    <r>
      <rPr>
        <vertAlign val="superscript"/>
        <sz val="14"/>
        <color theme="1"/>
        <rFont val="Times New Roman"/>
        <family val="1"/>
        <charset val="204"/>
      </rPr>
      <t>0</t>
    </r>
    <r>
      <rPr>
        <sz val="14"/>
        <color theme="1"/>
        <rFont val="Times New Roman"/>
        <family val="1"/>
        <charset val="204"/>
      </rPr>
      <t xml:space="preserve">, а частота колебаний </t>
    </r>
    <r>
      <rPr>
        <sz val="14"/>
        <color theme="1"/>
        <rFont val="Symbol"/>
        <family val="1"/>
        <charset val="2"/>
      </rPr>
      <t>n</t>
    </r>
    <r>
      <rPr>
        <sz val="14"/>
        <color theme="1"/>
        <rFont val="Times New Roman"/>
        <family val="1"/>
        <charset val="204"/>
      </rPr>
      <t xml:space="preserve"> = 20 кГц.</t>
    </r>
  </si>
  <si>
    <r>
      <t>77.</t>
    </r>
    <r>
      <rPr>
        <sz val="14"/>
        <color theme="1"/>
        <rFont val="Times New Roman"/>
        <family val="1"/>
        <charset val="204"/>
      </rPr>
      <t xml:space="preserve"> Проводник длиной </t>
    </r>
    <r>
      <rPr>
        <i/>
        <sz val="14"/>
        <color theme="1"/>
        <rFont val="Times New Roman"/>
        <family val="1"/>
        <charset val="204"/>
      </rPr>
      <t>l</t>
    </r>
    <r>
      <rPr>
        <sz val="14"/>
        <color theme="1"/>
        <rFont val="Times New Roman"/>
        <family val="1"/>
        <charset val="204"/>
      </rPr>
      <t xml:space="preserve"> = 4 см совершает в однородном магнитном поле с индукцией </t>
    </r>
    <r>
      <rPr>
        <i/>
        <sz val="14"/>
        <color theme="1"/>
        <rFont val="Times New Roman"/>
        <family val="1"/>
        <charset val="204"/>
      </rPr>
      <t>В</t>
    </r>
    <r>
      <rPr>
        <sz val="14"/>
        <color theme="1"/>
        <rFont val="Times New Roman"/>
        <family val="1"/>
        <charset val="204"/>
      </rPr>
      <t xml:space="preserve"> = 0.2 Тл гармоническое колебательное движение с амплитудой </t>
    </r>
    <r>
      <rPr>
        <i/>
        <sz val="14"/>
        <color theme="1"/>
        <rFont val="Times New Roman"/>
        <family val="1"/>
        <charset val="204"/>
      </rPr>
      <t>А</t>
    </r>
    <r>
      <rPr>
        <sz val="14"/>
        <color theme="1"/>
        <rFont val="Times New Roman"/>
        <family val="1"/>
        <charset val="204"/>
      </rPr>
      <t xml:space="preserve"> = 5 см. Проводник, его перемещение и направление магнитного поля взаимно перпендикулярны. Вычислить период </t>
    </r>
    <r>
      <rPr>
        <i/>
        <sz val="14"/>
        <color theme="1"/>
        <rFont val="Times New Roman"/>
        <family val="1"/>
        <charset val="204"/>
      </rPr>
      <t>Т</t>
    </r>
    <r>
      <rPr>
        <sz val="14"/>
        <color theme="1"/>
        <rFont val="Times New Roman"/>
        <family val="1"/>
        <charset val="204"/>
      </rPr>
      <t xml:space="preserve"> колебаний проводника, если подводимая механическая мощность составляет </t>
    </r>
    <r>
      <rPr>
        <i/>
        <sz val="14"/>
        <color theme="1"/>
        <rFont val="Times New Roman"/>
        <family val="1"/>
        <charset val="204"/>
      </rPr>
      <t>Р</t>
    </r>
    <r>
      <rPr>
        <sz val="14"/>
        <color theme="1"/>
        <rFont val="Times New Roman"/>
        <family val="1"/>
        <charset val="204"/>
      </rPr>
      <t xml:space="preserve"> = 10 мВт. Среднее значение тока за 0.5 периода </t>
    </r>
    <r>
      <rPr>
        <i/>
        <sz val="14"/>
        <color theme="1"/>
        <rFont val="Times New Roman"/>
        <family val="1"/>
        <charset val="204"/>
      </rPr>
      <t>&lt;I&gt;</t>
    </r>
    <r>
      <rPr>
        <sz val="14"/>
        <color theme="1"/>
        <rFont val="Times New Roman"/>
        <family val="1"/>
        <charset val="204"/>
      </rPr>
      <t xml:space="preserve"> = 0.1 А. Направление тока в проводнике меняется на противоположное в моменты наибольшего отклонения проводника.</t>
    </r>
  </si>
  <si>
    <r>
      <t>78.</t>
    </r>
    <r>
      <rPr>
        <sz val="14"/>
        <color theme="1"/>
        <rFont val="Times New Roman"/>
        <family val="1"/>
        <charset val="204"/>
      </rPr>
      <t xml:space="preserve"> Свободно вращающаяся рамка с током </t>
    </r>
    <r>
      <rPr>
        <i/>
        <sz val="14"/>
        <color theme="1"/>
        <rFont val="Times New Roman"/>
        <family val="1"/>
        <charset val="204"/>
      </rPr>
      <t>I</t>
    </r>
    <r>
      <rPr>
        <sz val="14"/>
        <color theme="1"/>
        <rFont val="Times New Roman"/>
        <family val="1"/>
        <charset val="204"/>
      </rPr>
      <t xml:space="preserve"> = 0.5 А помещается в однородное магнитное поле. Определить индукцию </t>
    </r>
    <r>
      <rPr>
        <i/>
        <sz val="14"/>
        <color theme="1"/>
        <rFont val="Times New Roman"/>
        <family val="1"/>
        <charset val="204"/>
      </rPr>
      <t>В</t>
    </r>
    <r>
      <rPr>
        <sz val="14"/>
        <color theme="1"/>
        <rFont val="Times New Roman"/>
        <family val="1"/>
        <charset val="204"/>
      </rPr>
      <t xml:space="preserve"> поля, если период малых колебаний рамки </t>
    </r>
    <r>
      <rPr>
        <i/>
        <sz val="14"/>
        <color theme="1"/>
        <rFont val="Times New Roman"/>
        <family val="1"/>
        <charset val="204"/>
      </rPr>
      <t>Т</t>
    </r>
    <r>
      <rPr>
        <sz val="14"/>
        <color theme="1"/>
        <rFont val="Times New Roman"/>
        <family val="1"/>
        <charset val="204"/>
      </rPr>
      <t xml:space="preserve"> = 1 с, площадь рамки </t>
    </r>
    <r>
      <rPr>
        <i/>
        <sz val="14"/>
        <color theme="1"/>
        <rFont val="Times New Roman"/>
        <family val="1"/>
        <charset val="204"/>
      </rPr>
      <t>S</t>
    </r>
    <r>
      <rPr>
        <sz val="14"/>
        <color theme="1"/>
        <rFont val="Times New Roman"/>
        <family val="1"/>
        <charset val="204"/>
      </rPr>
      <t xml:space="preserve"> = 3.14</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–2</t>
    </r>
    <r>
      <rPr>
        <sz val="14"/>
        <color theme="1"/>
        <rFont val="Times New Roman"/>
        <family val="1"/>
        <charset val="204"/>
      </rPr>
      <t xml:space="preserve"> м</t>
    </r>
    <r>
      <rPr>
        <vertAlign val="superscript"/>
        <sz val="14"/>
        <color theme="1"/>
        <rFont val="Times New Roman"/>
        <family val="1"/>
        <charset val="204"/>
      </rPr>
      <t>2</t>
    </r>
    <r>
      <rPr>
        <sz val="14"/>
        <color theme="1"/>
        <rFont val="Times New Roman"/>
        <family val="1"/>
        <charset val="204"/>
      </rPr>
      <t xml:space="preserve">, Момент инерции </t>
    </r>
    <r>
      <rPr>
        <i/>
        <sz val="14"/>
        <color theme="1"/>
        <rFont val="Times New Roman"/>
        <family val="1"/>
        <charset val="204"/>
      </rPr>
      <t>J</t>
    </r>
    <r>
      <rPr>
        <sz val="14"/>
        <color theme="1"/>
        <rFont val="Times New Roman"/>
        <family val="1"/>
        <charset val="204"/>
      </rPr>
      <t xml:space="preserve"> = 10</t>
    </r>
    <r>
      <rPr>
        <vertAlign val="superscript"/>
        <sz val="14"/>
        <color theme="1"/>
        <rFont val="Times New Roman"/>
        <family val="1"/>
        <charset val="204"/>
      </rPr>
      <t>–4</t>
    </r>
    <r>
      <rPr>
        <sz val="14"/>
        <color theme="1"/>
        <rFont val="Times New Roman"/>
        <family val="1"/>
        <charset val="204"/>
      </rPr>
      <t> кг</t>
    </r>
    <r>
      <rPr>
        <sz val="14"/>
        <color theme="1"/>
        <rFont val="Symbol"/>
        <family val="1"/>
        <charset val="2"/>
      </rPr>
      <t>×</t>
    </r>
    <r>
      <rPr>
        <sz val="14"/>
        <color theme="1"/>
        <rFont val="Times New Roman"/>
        <family val="1"/>
        <charset val="204"/>
      </rPr>
      <t>м</t>
    </r>
    <r>
      <rPr>
        <vertAlign val="superscript"/>
        <sz val="14"/>
        <color theme="1"/>
        <rFont val="Times New Roman"/>
        <family val="1"/>
        <charset val="204"/>
      </rPr>
      <t>2</t>
    </r>
    <r>
      <rPr>
        <sz val="14"/>
        <color theme="1"/>
        <rFont val="Times New Roman"/>
        <family val="1"/>
        <charset val="204"/>
      </rPr>
      <t>. Ось вращения перпендикулярна вектору магнитной индукции.</t>
    </r>
  </si>
  <si>
    <r>
      <t>79.</t>
    </r>
    <r>
      <rPr>
        <sz val="14"/>
        <color theme="1"/>
        <rFont val="Times New Roman"/>
        <family val="1"/>
        <charset val="204"/>
      </rPr>
      <t xml:space="preserve"> В однородном магнитном поле с индукцией </t>
    </r>
    <r>
      <rPr>
        <i/>
        <sz val="14"/>
        <color theme="1"/>
        <rFont val="Times New Roman"/>
        <family val="1"/>
        <charset val="204"/>
      </rPr>
      <t>В</t>
    </r>
    <r>
      <rPr>
        <sz val="14"/>
        <color theme="1"/>
        <rFont val="Times New Roman"/>
        <family val="1"/>
        <charset val="204"/>
      </rPr>
      <t xml:space="preserve"> = 5 мТл расположена замкнутая катушка с диаметром </t>
    </r>
    <r>
      <rPr>
        <i/>
        <sz val="14"/>
        <color theme="1"/>
        <rFont val="Times New Roman"/>
        <family val="1"/>
        <charset val="204"/>
      </rPr>
      <t>d</t>
    </r>
    <r>
      <rPr>
        <sz val="14"/>
        <color theme="1"/>
        <rFont val="Times New Roman"/>
        <family val="1"/>
        <charset val="204"/>
      </rPr>
      <t xml:space="preserve"> = 10 см и имеющая </t>
    </r>
    <r>
      <rPr>
        <i/>
        <sz val="14"/>
        <color theme="1"/>
        <rFont val="Times New Roman"/>
        <family val="1"/>
        <charset val="204"/>
      </rPr>
      <t>N</t>
    </r>
    <r>
      <rPr>
        <sz val="14"/>
        <color theme="1"/>
        <rFont val="Times New Roman"/>
        <family val="1"/>
        <charset val="204"/>
      </rPr>
      <t xml:space="preserve"> = 10 витков. Ось катушки параллельна линиям поля, её сопротивление </t>
    </r>
    <r>
      <rPr>
        <i/>
        <sz val="14"/>
        <color theme="1"/>
        <rFont val="Times New Roman"/>
        <family val="1"/>
        <charset val="204"/>
      </rPr>
      <t>R</t>
    </r>
    <r>
      <rPr>
        <sz val="14"/>
        <color theme="1"/>
        <rFont val="Times New Roman"/>
        <family val="1"/>
        <charset val="204"/>
      </rPr>
      <t xml:space="preserve"> = 10 Ом. Какой заряд </t>
    </r>
    <r>
      <rPr>
        <i/>
        <sz val="14"/>
        <color theme="1"/>
        <rFont val="Times New Roman"/>
        <family val="1"/>
        <charset val="204"/>
      </rPr>
      <t>q</t>
    </r>
    <r>
      <rPr>
        <sz val="14"/>
        <color theme="1"/>
        <rFont val="Times New Roman"/>
        <family val="1"/>
        <charset val="204"/>
      </rPr>
      <t xml:space="preserve"> пройдет по катушке, если её повернуть на 180</t>
    </r>
    <r>
      <rPr>
        <vertAlign val="superscript"/>
        <sz val="14"/>
        <color theme="1"/>
        <rFont val="Times New Roman"/>
        <family val="1"/>
        <charset val="204"/>
      </rPr>
      <t>0</t>
    </r>
    <r>
      <rPr>
        <sz val="14"/>
        <color theme="1"/>
        <rFont val="Times New Roman"/>
        <family val="1"/>
        <charset val="204"/>
      </rPr>
      <t>?</t>
    </r>
  </si>
  <si>
    <r>
      <t>80.</t>
    </r>
    <r>
      <rPr>
        <sz val="14"/>
        <color theme="1"/>
        <rFont val="Times New Roman"/>
        <family val="1"/>
        <charset val="204"/>
      </rPr>
      <t> Индукция магнитного поля, пронизывающего проволочный контур с площадью 1 см</t>
    </r>
    <r>
      <rPr>
        <vertAlign val="superscript"/>
        <sz val="14"/>
        <color theme="1"/>
        <rFont val="Times New Roman"/>
        <family val="1"/>
        <charset val="204"/>
      </rPr>
      <t>2</t>
    </r>
    <r>
      <rPr>
        <sz val="14"/>
        <color theme="1"/>
        <rFont val="Times New Roman"/>
        <family val="1"/>
        <charset val="204"/>
      </rPr>
      <t xml:space="preserve"> и сопротивлением  </t>
    </r>
    <r>
      <rPr>
        <i/>
        <sz val="14"/>
        <color theme="1"/>
        <rFont val="Times New Roman"/>
        <family val="1"/>
        <charset val="204"/>
      </rPr>
      <t>R</t>
    </r>
    <r>
      <rPr>
        <sz val="14"/>
        <color theme="1"/>
        <rFont val="Times New Roman"/>
        <family val="1"/>
        <charset val="204"/>
      </rPr>
      <t xml:space="preserve"> = 10 Ом, изменяется со временем по закону </t>
    </r>
    <r>
      <rPr>
        <i/>
        <sz val="14"/>
        <color theme="1"/>
        <rFont val="Times New Roman"/>
        <family val="1"/>
        <charset val="204"/>
      </rPr>
      <t>B = B</t>
    </r>
    <r>
      <rPr>
        <i/>
        <vertAlign val="subscript"/>
        <sz val="14"/>
        <color theme="1"/>
        <rFont val="Times New Roman"/>
        <family val="1"/>
        <charset val="204"/>
      </rPr>
      <t>0</t>
    </r>
    <r>
      <rPr>
        <i/>
        <sz val="14"/>
        <color theme="1"/>
        <rFont val="Times New Roman"/>
        <family val="1"/>
        <charset val="204"/>
      </rPr>
      <t xml:space="preserve"> - kt</t>
    </r>
    <r>
      <rPr>
        <sz val="14"/>
        <color theme="1"/>
        <rFont val="Times New Roman"/>
        <family val="1"/>
        <charset val="204"/>
      </rPr>
      <t xml:space="preserve">, где </t>
    </r>
    <r>
      <rPr>
        <i/>
        <sz val="14"/>
        <color theme="1"/>
        <rFont val="Times New Roman"/>
        <family val="1"/>
        <charset val="204"/>
      </rPr>
      <t>к</t>
    </r>
    <r>
      <rPr>
        <sz val="14"/>
        <color theme="1"/>
        <rFont val="Times New Roman"/>
        <family val="1"/>
        <charset val="204"/>
      </rPr>
      <t xml:space="preserve"> = 0.1 Тл/с. Вектор индукции поля перпендикулярен плоскости контура. Какой заряд </t>
    </r>
    <r>
      <rPr>
        <i/>
        <sz val="14"/>
        <color theme="1"/>
        <rFont val="Times New Roman"/>
        <family val="1"/>
        <charset val="204"/>
      </rPr>
      <t>q</t>
    </r>
    <r>
      <rPr>
        <sz val="14"/>
        <color theme="1"/>
        <rFont val="Times New Roman"/>
        <family val="1"/>
        <charset val="204"/>
      </rPr>
      <t xml:space="preserve"> протечёт по проволоке контура за </t>
    </r>
    <r>
      <rPr>
        <i/>
        <sz val="14"/>
        <color theme="1"/>
        <rFont val="Times New Roman"/>
        <family val="1"/>
        <charset val="204"/>
      </rPr>
      <t>t</t>
    </r>
    <r>
      <rPr>
        <sz val="14"/>
        <color theme="1"/>
        <rFont val="Times New Roman"/>
        <family val="1"/>
        <charset val="204"/>
      </rPr>
      <t xml:space="preserve"> = 1 мин?</t>
    </r>
  </si>
  <si>
    <r>
      <t>81.</t>
    </r>
    <r>
      <rPr>
        <sz val="14"/>
        <color theme="1"/>
        <rFont val="Times New Roman"/>
        <family val="1"/>
        <charset val="204"/>
      </rPr>
      <t xml:space="preserve"> С какой угловой скоростью </t>
    </r>
    <r>
      <rPr>
        <sz val="14"/>
        <color theme="1"/>
        <rFont val="Symbol"/>
        <family val="1"/>
        <charset val="2"/>
      </rPr>
      <t>w</t>
    </r>
    <r>
      <rPr>
        <sz val="14"/>
        <color theme="1"/>
        <rFont val="Times New Roman"/>
        <family val="1"/>
        <charset val="204"/>
      </rPr>
      <t xml:space="preserve"> вращается медный стержень длиной </t>
    </r>
    <r>
      <rPr>
        <i/>
        <sz val="14"/>
        <color theme="1"/>
        <rFont val="Times New Roman"/>
        <family val="1"/>
        <charset val="204"/>
      </rPr>
      <t>l</t>
    </r>
    <r>
      <rPr>
        <sz val="14"/>
        <color theme="1"/>
        <rFont val="Times New Roman"/>
        <family val="1"/>
        <charset val="204"/>
      </rPr>
      <t xml:space="preserve"> = 0.2 м в однородном магнитном поле с индукцией </t>
    </r>
    <r>
      <rPr>
        <i/>
        <sz val="14"/>
        <color theme="1"/>
        <rFont val="Times New Roman"/>
        <family val="1"/>
        <charset val="204"/>
      </rPr>
      <t>В</t>
    </r>
    <r>
      <rPr>
        <sz val="14"/>
        <color theme="1"/>
        <rFont val="Times New Roman"/>
        <family val="1"/>
        <charset val="204"/>
      </rPr>
      <t xml:space="preserve"> = 0.5 Тл, если в нём возникает ЭДС индукции </t>
    </r>
    <r>
      <rPr>
        <i/>
        <sz val="14"/>
        <color theme="1"/>
        <rFont val="Times New Roman"/>
        <family val="1"/>
        <charset val="204"/>
      </rPr>
      <t>Е</t>
    </r>
    <r>
      <rPr>
        <sz val="14"/>
        <color theme="1"/>
        <rFont val="Times New Roman"/>
        <family val="1"/>
        <charset val="204"/>
      </rPr>
      <t xml:space="preserve"> = 0.27 В. Ось вращения проходит через один из концов стержня, и плоскость вращения составляет с направлением поля угол </t>
    </r>
    <r>
      <rPr>
        <sz val="14"/>
        <color theme="1"/>
        <rFont val="Symbol"/>
        <family val="1"/>
        <charset val="2"/>
      </rPr>
      <t>a</t>
    </r>
    <r>
      <rPr>
        <sz val="14"/>
        <color theme="1"/>
        <rFont val="Times New Roman"/>
        <family val="1"/>
        <charset val="204"/>
      </rPr>
      <t xml:space="preserve"> = 60</t>
    </r>
    <r>
      <rPr>
        <vertAlign val="superscript"/>
        <sz val="14"/>
        <color theme="1"/>
        <rFont val="Times New Roman"/>
        <family val="1"/>
        <charset val="204"/>
      </rPr>
      <t>0</t>
    </r>
    <r>
      <rPr>
        <sz val="14"/>
        <color theme="1"/>
        <rFont val="Times New Roman"/>
        <family val="1"/>
        <charset val="204"/>
      </rPr>
      <t>.</t>
    </r>
  </si>
  <si>
    <r>
      <t>83.</t>
    </r>
    <r>
      <rPr>
        <sz val="14"/>
        <color theme="1"/>
        <rFont val="Times New Roman"/>
        <family val="1"/>
        <charset val="204"/>
      </rPr>
      <t xml:space="preserve"> Металлический диск радиусом </t>
    </r>
    <r>
      <rPr>
        <i/>
        <sz val="14"/>
        <color theme="1"/>
        <rFont val="Times New Roman"/>
        <family val="1"/>
        <charset val="204"/>
      </rPr>
      <t>r</t>
    </r>
    <r>
      <rPr>
        <sz val="14"/>
        <color theme="1"/>
        <rFont val="Times New Roman"/>
        <family val="1"/>
        <charset val="204"/>
      </rPr>
      <t xml:space="preserve"> = 0.3 м вращается с угловой скоростью </t>
    </r>
    <r>
      <rPr>
        <sz val="14"/>
        <color theme="1"/>
        <rFont val="Symbol"/>
        <family val="1"/>
        <charset val="2"/>
      </rPr>
      <t>w</t>
    </r>
    <r>
      <rPr>
        <sz val="14"/>
        <color theme="1"/>
        <rFont val="Times New Roman"/>
        <family val="1"/>
        <charset val="204"/>
      </rPr>
      <t xml:space="preserve"> = 100 рад/с вокруг оси проходящей через его центр. Плоскость вращения перпендикулярна магнитному полю с индукцией </t>
    </r>
    <r>
      <rPr>
        <i/>
        <sz val="14"/>
        <color theme="1"/>
        <rFont val="Times New Roman"/>
        <family val="1"/>
        <charset val="204"/>
      </rPr>
      <t>В</t>
    </r>
    <r>
      <rPr>
        <sz val="14"/>
        <color theme="1"/>
        <rFont val="Times New Roman"/>
        <family val="1"/>
        <charset val="204"/>
      </rPr>
      <t xml:space="preserve"> = 0.3 Тл. Определить разность потенциалов </t>
    </r>
    <r>
      <rPr>
        <sz val="14"/>
        <color theme="1"/>
        <rFont val="Symbol"/>
        <family val="1"/>
        <charset val="2"/>
      </rPr>
      <t>Dj</t>
    </r>
    <r>
      <rPr>
        <sz val="14"/>
        <color theme="1"/>
        <rFont val="Times New Roman"/>
        <family val="1"/>
        <charset val="204"/>
      </rPr>
      <t>, которая возникает между центром и краем диска.</t>
    </r>
  </si>
  <si>
    <r>
      <t>84.</t>
    </r>
    <r>
      <rPr>
        <sz val="14"/>
        <color theme="1"/>
        <rFont val="Times New Roman"/>
        <family val="1"/>
        <charset val="204"/>
      </rPr>
      <t xml:space="preserve"> В горизонтально направленном магнитном поле с индукцией </t>
    </r>
    <r>
      <rPr>
        <i/>
        <sz val="14"/>
        <color theme="1"/>
        <rFont val="Times New Roman"/>
        <family val="1"/>
        <charset val="204"/>
      </rPr>
      <t>В</t>
    </r>
    <r>
      <rPr>
        <sz val="14"/>
        <color theme="1"/>
        <rFont val="Times New Roman"/>
        <family val="1"/>
        <charset val="204"/>
      </rPr>
      <t xml:space="preserve"> = 0.1 Тл расположены две вертикальные шины, соединённые сопротивлением </t>
    </r>
    <r>
      <rPr>
        <i/>
        <sz val="14"/>
        <color theme="1"/>
        <rFont val="Times New Roman"/>
        <family val="1"/>
        <charset val="204"/>
      </rPr>
      <t>R</t>
    </r>
    <r>
      <rPr>
        <sz val="14"/>
        <color theme="1"/>
        <rFont val="Times New Roman"/>
        <family val="1"/>
        <charset val="204"/>
      </rPr>
      <t xml:space="preserve"> = 0.5 Ом. По шинам без трения может скользить проводник из константана (удельное сопротивление </t>
    </r>
    <r>
      <rPr>
        <sz val="14"/>
        <color theme="1"/>
        <rFont val="Symbol"/>
        <family val="1"/>
        <charset val="2"/>
      </rPr>
      <t>r</t>
    </r>
    <r>
      <rPr>
        <sz val="14"/>
        <color theme="1"/>
        <rFont val="Times New Roman"/>
        <family val="1"/>
        <charset val="204"/>
      </rPr>
      <t xml:space="preserve"> = 0.5 мкОм</t>
    </r>
    <r>
      <rPr>
        <sz val="14"/>
        <color theme="1"/>
        <rFont val="Symbol"/>
        <family val="1"/>
        <charset val="2"/>
      </rPr>
      <t>×</t>
    </r>
    <r>
      <rPr>
        <sz val="14"/>
        <color theme="1"/>
        <rFont val="Times New Roman"/>
        <family val="1"/>
        <charset val="204"/>
      </rPr>
      <t xml:space="preserve">м, плотность </t>
    </r>
    <r>
      <rPr>
        <sz val="14"/>
        <color theme="1"/>
        <rFont val="Symbol"/>
        <family val="1"/>
        <charset val="2"/>
      </rPr>
      <t>d</t>
    </r>
    <r>
      <rPr>
        <sz val="14"/>
        <color theme="1"/>
        <rFont val="Times New Roman"/>
        <family val="1"/>
        <charset val="204"/>
      </rPr>
      <t xml:space="preserve"> = 8.88</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t>
    </r>
    <r>
      <rPr>
        <sz val="14"/>
        <color theme="1"/>
        <rFont val="Times New Roman"/>
        <family val="1"/>
        <charset val="204"/>
      </rPr>
      <t xml:space="preserve"> кг/м</t>
    </r>
    <r>
      <rPr>
        <vertAlign val="superscript"/>
        <sz val="14"/>
        <color theme="1"/>
        <rFont val="Times New Roman"/>
        <family val="1"/>
        <charset val="204"/>
      </rPr>
      <t>3</t>
    </r>
    <r>
      <rPr>
        <sz val="14"/>
        <color theme="1"/>
        <rFont val="Times New Roman"/>
        <family val="1"/>
        <charset val="204"/>
      </rPr>
      <t xml:space="preserve">) диаметром </t>
    </r>
    <r>
      <rPr>
        <i/>
        <sz val="14"/>
        <color theme="1"/>
        <rFont val="Times New Roman"/>
        <family val="1"/>
        <charset val="204"/>
      </rPr>
      <t>d</t>
    </r>
    <r>
      <rPr>
        <sz val="14"/>
        <color theme="1"/>
        <rFont val="Times New Roman"/>
        <family val="1"/>
        <charset val="204"/>
      </rPr>
      <t xml:space="preserve"> = 2 мм и длиной </t>
    </r>
    <r>
      <rPr>
        <i/>
        <sz val="14"/>
        <color theme="1"/>
        <rFont val="Times New Roman"/>
        <family val="1"/>
        <charset val="204"/>
      </rPr>
      <t>l</t>
    </r>
    <r>
      <rPr>
        <sz val="14"/>
        <color theme="1"/>
        <rFont val="Times New Roman"/>
        <family val="1"/>
        <charset val="204"/>
      </rPr>
      <t xml:space="preserve"> = 1 м. Найти значение установившейся скорости </t>
    </r>
    <r>
      <rPr>
        <i/>
        <sz val="14"/>
        <color theme="1"/>
        <rFont val="Times New Roman"/>
        <family val="1"/>
        <charset val="204"/>
      </rPr>
      <t>v</t>
    </r>
    <r>
      <rPr>
        <sz val="14"/>
        <color theme="1"/>
        <rFont val="Times New Roman"/>
        <family val="1"/>
        <charset val="204"/>
      </rPr>
      <t xml:space="preserve"> движения проводника. Сопротивлением шин и мест контакта пренебречь.</t>
    </r>
  </si>
  <si>
    <r>
      <t>85.</t>
    </r>
    <r>
      <rPr>
        <sz val="14"/>
        <color theme="1"/>
        <rFont val="Times New Roman"/>
        <family val="1"/>
        <charset val="204"/>
      </rPr>
      <t xml:space="preserve"> По двум проводящим шинам, установленных под углом </t>
    </r>
    <r>
      <rPr>
        <sz val="14"/>
        <color theme="1"/>
        <rFont val="Symbol"/>
        <family val="1"/>
        <charset val="2"/>
      </rPr>
      <t>a</t>
    </r>
    <r>
      <rPr>
        <sz val="14"/>
        <color theme="1"/>
        <rFont val="Times New Roman"/>
        <family val="1"/>
        <charset val="204"/>
      </rPr>
      <t xml:space="preserve"> = 30</t>
    </r>
    <r>
      <rPr>
        <vertAlign val="superscript"/>
        <sz val="14"/>
        <color theme="1"/>
        <rFont val="Times New Roman"/>
        <family val="1"/>
        <charset val="204"/>
      </rPr>
      <t>0</t>
    </r>
    <r>
      <rPr>
        <sz val="14"/>
        <color theme="1"/>
        <rFont val="Times New Roman"/>
        <family val="1"/>
        <charset val="204"/>
      </rPr>
      <t xml:space="preserve"> к горизонту, скользит вниз металлический брусок массой </t>
    </r>
    <r>
      <rPr>
        <i/>
        <sz val="14"/>
        <color theme="1"/>
        <rFont val="Times New Roman"/>
        <family val="1"/>
        <charset val="204"/>
      </rPr>
      <t>m</t>
    </r>
    <r>
      <rPr>
        <sz val="14"/>
        <color theme="1"/>
        <rFont val="Times New Roman"/>
        <family val="1"/>
        <charset val="204"/>
      </rPr>
      <t xml:space="preserve"> = 1 кг. В окружающем шины пространстве создано однородное магнитное поле с индукцией </t>
    </r>
    <r>
      <rPr>
        <i/>
        <sz val="14"/>
        <color theme="1"/>
        <rFont val="Times New Roman"/>
        <family val="1"/>
        <charset val="204"/>
      </rPr>
      <t>В</t>
    </r>
    <r>
      <rPr>
        <sz val="14"/>
        <color theme="1"/>
        <rFont val="Times New Roman"/>
        <family val="1"/>
        <charset val="204"/>
      </rPr>
      <t xml:space="preserve"> = 1 Тл, перпендикулярное плоскости, в которой перемещается брусок. Вверху шины соединены проводником с сопротивлением </t>
    </r>
    <r>
      <rPr>
        <i/>
        <sz val="14"/>
        <color theme="1"/>
        <rFont val="Times New Roman"/>
        <family val="1"/>
        <charset val="204"/>
      </rPr>
      <t>R</t>
    </r>
    <r>
      <rPr>
        <sz val="14"/>
        <color theme="1"/>
        <rFont val="Times New Roman"/>
        <family val="1"/>
        <charset val="204"/>
      </rPr>
      <t xml:space="preserve"> = 1 Ом. Коэффициент трения между поверхностями шин и бруска </t>
    </r>
    <r>
      <rPr>
        <sz val="14"/>
        <color theme="1"/>
        <rFont val="Symbol"/>
        <family val="1"/>
        <charset val="2"/>
      </rPr>
      <t>m</t>
    </r>
    <r>
      <rPr>
        <sz val="14"/>
        <color theme="1"/>
        <rFont val="Times New Roman"/>
        <family val="1"/>
        <charset val="204"/>
      </rPr>
      <t xml:space="preserve"> = 0.2, расстояние между шинами </t>
    </r>
    <r>
      <rPr>
        <i/>
        <sz val="14"/>
        <color theme="1"/>
        <rFont val="Times New Roman"/>
        <family val="1"/>
        <charset val="204"/>
      </rPr>
      <t>l</t>
    </r>
    <r>
      <rPr>
        <sz val="14"/>
        <color theme="1"/>
        <rFont val="Times New Roman"/>
        <family val="1"/>
        <charset val="204"/>
      </rPr>
      <t xml:space="preserve">  = 1 м. Найти установившееся значение скорости </t>
    </r>
    <r>
      <rPr>
        <i/>
        <sz val="14"/>
        <color theme="1"/>
        <rFont val="Times New Roman"/>
        <family val="1"/>
        <charset val="204"/>
      </rPr>
      <t>v</t>
    </r>
    <r>
      <rPr>
        <sz val="14"/>
        <color theme="1"/>
        <rFont val="Times New Roman"/>
        <family val="1"/>
        <charset val="204"/>
      </rPr>
      <t xml:space="preserve"> бруска.</t>
    </r>
  </si>
  <si>
    <r>
      <t>86.</t>
    </r>
    <r>
      <rPr>
        <sz val="14"/>
        <color theme="1"/>
        <rFont val="Times New Roman"/>
        <family val="1"/>
        <charset val="204"/>
      </rPr>
      <t xml:space="preserve"> Квадратная рамка со стороной </t>
    </r>
    <r>
      <rPr>
        <i/>
        <sz val="14"/>
        <color theme="1"/>
        <rFont val="Times New Roman"/>
        <family val="1"/>
        <charset val="204"/>
      </rPr>
      <t xml:space="preserve">а </t>
    </r>
    <r>
      <rPr>
        <sz val="14"/>
        <color theme="1"/>
        <rFont val="Times New Roman"/>
        <family val="1"/>
        <charset val="204"/>
      </rPr>
      <t xml:space="preserve">= 1.5 м движется с постоянной скоростью </t>
    </r>
    <r>
      <rPr>
        <i/>
        <sz val="14"/>
        <color theme="1"/>
        <rFont val="Times New Roman"/>
        <family val="1"/>
        <charset val="204"/>
      </rPr>
      <t>v</t>
    </r>
    <r>
      <rPr>
        <sz val="14"/>
        <color theme="1"/>
        <rFont val="Times New Roman"/>
        <family val="1"/>
        <charset val="204"/>
      </rPr>
      <t xml:space="preserve"> = 100 м/с в направлении, перпендикулярном бесконечно длинному проводнику с током </t>
    </r>
    <r>
      <rPr>
        <i/>
        <sz val="14"/>
        <color theme="1"/>
        <rFont val="Times New Roman"/>
        <family val="1"/>
        <charset val="204"/>
      </rPr>
      <t>I</t>
    </r>
    <r>
      <rPr>
        <sz val="14"/>
        <color theme="1"/>
        <rFont val="Times New Roman"/>
        <family val="1"/>
        <charset val="204"/>
      </rPr>
      <t xml:space="preserve"> = 5 А, лежащему в плоскости рамки параллельно одной из её сторон. В некоторый момент времени расстояние от проводника до ближайшей стороны рамки равно </t>
    </r>
    <r>
      <rPr>
        <i/>
        <sz val="14"/>
        <color theme="1"/>
        <rFont val="Times New Roman"/>
        <family val="1"/>
        <charset val="204"/>
      </rPr>
      <t>l</t>
    </r>
    <r>
      <rPr>
        <sz val="14"/>
        <color theme="1"/>
        <rFont val="Times New Roman"/>
        <family val="1"/>
        <charset val="204"/>
      </rPr>
      <t xml:space="preserve"> = 0.5 м. Какова ЭДС </t>
    </r>
    <r>
      <rPr>
        <i/>
        <sz val="14"/>
        <color theme="1"/>
        <rFont val="Times New Roman"/>
        <family val="1"/>
        <charset val="204"/>
      </rPr>
      <t>Е</t>
    </r>
    <r>
      <rPr>
        <sz val="14"/>
        <color theme="1"/>
        <rFont val="Times New Roman"/>
        <family val="1"/>
        <charset val="204"/>
      </rPr>
      <t xml:space="preserve">, индуцируемая в рамке? </t>
    </r>
  </si>
  <si>
    <r>
      <t>87.</t>
    </r>
    <r>
      <rPr>
        <sz val="14"/>
        <color theme="1"/>
        <rFont val="Times New Roman"/>
        <family val="1"/>
        <charset val="204"/>
      </rPr>
      <t xml:space="preserve"> К источнику тока с ЭДС </t>
    </r>
    <r>
      <rPr>
        <i/>
        <sz val="14"/>
        <color theme="1"/>
        <rFont val="Times New Roman"/>
        <family val="1"/>
        <charset val="204"/>
      </rPr>
      <t>Е</t>
    </r>
    <r>
      <rPr>
        <sz val="14"/>
        <color theme="1"/>
        <rFont val="Times New Roman"/>
        <family val="1"/>
        <charset val="204"/>
      </rPr>
      <t xml:space="preserve"> = 0.5 В и ничтожно малым внутренним сопротивление присоединены два металлических стержня, расположенные горизонтально и параллельно друг другу. Расстояние между стержнями </t>
    </r>
    <r>
      <rPr>
        <i/>
        <sz val="14"/>
        <color theme="1"/>
        <rFont val="Times New Roman"/>
        <family val="1"/>
        <charset val="204"/>
      </rPr>
      <t>l</t>
    </r>
    <r>
      <rPr>
        <sz val="14"/>
        <color theme="1"/>
        <rFont val="Times New Roman"/>
        <family val="1"/>
        <charset val="204"/>
      </rPr>
      <t xml:space="preserve"> = 20 см. Стержни находятся в однородном магнитном поле, направленном вертикально. Магнитная индукция </t>
    </r>
    <r>
      <rPr>
        <i/>
        <sz val="14"/>
        <color theme="1"/>
        <rFont val="Times New Roman"/>
        <family val="1"/>
        <charset val="204"/>
      </rPr>
      <t>В</t>
    </r>
    <r>
      <rPr>
        <sz val="14"/>
        <color theme="1"/>
        <rFont val="Times New Roman"/>
        <family val="1"/>
        <charset val="204"/>
      </rPr>
      <t xml:space="preserve"> = 1.5 Тл. По стержням под действием сил поля скользит со скоростью </t>
    </r>
    <r>
      <rPr>
        <i/>
        <sz val="14"/>
        <color theme="1"/>
        <rFont val="Times New Roman"/>
        <family val="1"/>
        <charset val="204"/>
      </rPr>
      <t>v</t>
    </r>
    <r>
      <rPr>
        <sz val="14"/>
        <color theme="1"/>
        <rFont val="Times New Roman"/>
        <family val="1"/>
        <charset val="204"/>
      </rPr>
      <t xml:space="preserve"> = 1 м/с прямолинейный провод сопротивлением </t>
    </r>
    <r>
      <rPr>
        <i/>
        <sz val="14"/>
        <color theme="1"/>
        <rFont val="Times New Roman"/>
        <family val="1"/>
        <charset val="204"/>
      </rPr>
      <t>R</t>
    </r>
    <r>
      <rPr>
        <sz val="14"/>
        <color theme="1"/>
        <rFont val="Times New Roman"/>
        <family val="1"/>
        <charset val="204"/>
      </rPr>
      <t xml:space="preserve"> = 0.02 Ом. Сопротивление стержней пренебрежимо мало. Определить: 1) силу тока </t>
    </r>
    <r>
      <rPr>
        <i/>
        <sz val="14"/>
        <color theme="1"/>
        <rFont val="Times New Roman"/>
        <family val="1"/>
        <charset val="204"/>
      </rPr>
      <t>I</t>
    </r>
    <r>
      <rPr>
        <sz val="14"/>
        <color theme="1"/>
        <rFont val="Times New Roman"/>
        <family val="1"/>
        <charset val="204"/>
      </rPr>
      <t xml:space="preserve"> в цепи; 2) силу </t>
    </r>
    <r>
      <rPr>
        <i/>
        <sz val="14"/>
        <color theme="1"/>
        <rFont val="Times New Roman"/>
        <family val="1"/>
        <charset val="204"/>
      </rPr>
      <t>F</t>
    </r>
    <r>
      <rPr>
        <sz val="14"/>
        <color theme="1"/>
        <rFont val="Times New Roman"/>
        <family val="1"/>
        <charset val="204"/>
      </rPr>
      <t xml:space="preserve">, действующую на провод со стороны поля; 3) мощность </t>
    </r>
    <r>
      <rPr>
        <i/>
        <sz val="14"/>
        <color theme="1"/>
        <rFont val="Times New Roman"/>
        <family val="1"/>
        <charset val="204"/>
      </rPr>
      <t>Р</t>
    </r>
    <r>
      <rPr>
        <vertAlign val="subscript"/>
        <sz val="14"/>
        <color theme="1"/>
        <rFont val="Times New Roman"/>
        <family val="1"/>
        <charset val="204"/>
      </rPr>
      <t>1</t>
    </r>
    <r>
      <rPr>
        <sz val="14"/>
        <color theme="1"/>
        <rFont val="Times New Roman"/>
        <family val="1"/>
        <charset val="204"/>
      </rPr>
      <t xml:space="preserve">, расходуемую на движение провода; 4) мощность </t>
    </r>
    <r>
      <rPr>
        <i/>
        <sz val="14"/>
        <color theme="1"/>
        <rFont val="Times New Roman"/>
        <family val="1"/>
        <charset val="204"/>
      </rPr>
      <t>Р</t>
    </r>
    <r>
      <rPr>
        <vertAlign val="subscript"/>
        <sz val="14"/>
        <color theme="1"/>
        <rFont val="Times New Roman"/>
        <family val="1"/>
        <charset val="204"/>
      </rPr>
      <t>2</t>
    </r>
    <r>
      <rPr>
        <sz val="14"/>
        <color theme="1"/>
        <rFont val="Times New Roman"/>
        <family val="1"/>
        <charset val="204"/>
      </rPr>
      <t>, расходуемую на нагревание провода.</t>
    </r>
  </si>
  <si>
    <r>
      <t>88.</t>
    </r>
    <r>
      <rPr>
        <sz val="14"/>
        <color theme="1"/>
        <rFont val="Times New Roman"/>
        <family val="1"/>
        <charset val="204"/>
      </rPr>
      <t xml:space="preserve"> Проволочное кольцо радиуса </t>
    </r>
    <r>
      <rPr>
        <i/>
        <sz val="14"/>
        <color theme="1"/>
        <rFont val="Times New Roman"/>
        <family val="1"/>
        <charset val="204"/>
      </rPr>
      <t>r</t>
    </r>
    <r>
      <rPr>
        <sz val="14"/>
        <color theme="1"/>
        <rFont val="Times New Roman"/>
        <family val="1"/>
        <charset val="204"/>
      </rPr>
      <t xml:space="preserve"> = 2 см находится в однородном магнитном поле, индукция которого перпендикулярна плоскости кольца и меняется с течением времени по закону </t>
    </r>
    <r>
      <rPr>
        <i/>
        <sz val="14"/>
        <color theme="1"/>
        <rFont val="Times New Roman"/>
        <family val="1"/>
        <charset val="204"/>
      </rPr>
      <t xml:space="preserve">B = kt, </t>
    </r>
    <r>
      <rPr>
        <sz val="14"/>
        <color theme="1"/>
        <rFont val="Times New Roman"/>
        <family val="1"/>
        <charset val="204"/>
      </rPr>
      <t xml:space="preserve">где </t>
    </r>
    <r>
      <rPr>
        <i/>
        <sz val="14"/>
        <color theme="1"/>
        <rFont val="Times New Roman"/>
        <family val="1"/>
        <charset val="204"/>
      </rPr>
      <t>к</t>
    </r>
    <r>
      <rPr>
        <sz val="14"/>
        <color theme="1"/>
        <rFont val="Times New Roman"/>
        <family val="1"/>
        <charset val="204"/>
      </rPr>
      <t xml:space="preserve"> = 100 мТл/с. Определить напряжённость </t>
    </r>
    <r>
      <rPr>
        <i/>
        <sz val="14"/>
        <color theme="1"/>
        <rFont val="Times New Roman"/>
        <family val="1"/>
        <charset val="204"/>
      </rPr>
      <t>Е</t>
    </r>
    <r>
      <rPr>
        <sz val="14"/>
        <color theme="1"/>
        <rFont val="Times New Roman"/>
        <family val="1"/>
        <charset val="204"/>
      </rPr>
      <t xml:space="preserve"> электрического поля в кольце.</t>
    </r>
  </si>
  <si>
    <r>
      <t>89.</t>
    </r>
    <r>
      <rPr>
        <sz val="14"/>
        <color theme="1"/>
        <rFont val="Times New Roman"/>
        <family val="1"/>
        <charset val="204"/>
      </rPr>
      <t xml:space="preserve"> Однослойная катушка диаметром </t>
    </r>
    <r>
      <rPr>
        <i/>
        <sz val="14"/>
        <color theme="1"/>
        <rFont val="Times New Roman"/>
        <family val="1"/>
        <charset val="204"/>
      </rPr>
      <t>D</t>
    </r>
    <r>
      <rPr>
        <sz val="14"/>
        <color theme="1"/>
        <rFont val="Times New Roman"/>
        <family val="1"/>
        <charset val="204"/>
      </rPr>
      <t xml:space="preserve"> = 5 см помещена в однородное магнитное поле, направленное вдоль оси катушки. Индукция магнитного поля изменяется со временем по закону </t>
    </r>
    <r>
      <rPr>
        <i/>
        <sz val="14"/>
        <color theme="1"/>
        <rFont val="Times New Roman"/>
        <family val="1"/>
        <charset val="204"/>
      </rPr>
      <t xml:space="preserve">B = kt, </t>
    </r>
    <r>
      <rPr>
        <sz val="14"/>
        <color theme="1"/>
        <rFont val="Times New Roman"/>
        <family val="1"/>
        <charset val="204"/>
      </rPr>
      <t xml:space="preserve">где </t>
    </r>
    <r>
      <rPr>
        <i/>
        <sz val="14"/>
        <color theme="1"/>
        <rFont val="Times New Roman"/>
        <family val="1"/>
        <charset val="204"/>
      </rPr>
      <t xml:space="preserve">к = </t>
    </r>
    <r>
      <rPr>
        <sz val="14"/>
        <color theme="1"/>
        <rFont val="Times New Roman"/>
        <family val="1"/>
        <charset val="204"/>
      </rPr>
      <t xml:space="preserve">10 мТ/с. Катушка содержит </t>
    </r>
    <r>
      <rPr>
        <i/>
        <sz val="14"/>
        <color theme="1"/>
        <rFont val="Times New Roman"/>
        <family val="1"/>
        <charset val="204"/>
      </rPr>
      <t>N</t>
    </r>
    <r>
      <rPr>
        <sz val="14"/>
        <color theme="1"/>
        <rFont val="Times New Roman"/>
        <family val="1"/>
        <charset val="204"/>
      </rPr>
      <t xml:space="preserve"> = 1000 витков медного провода сечением </t>
    </r>
    <r>
      <rPr>
        <i/>
        <sz val="14"/>
        <color theme="1"/>
        <rFont val="Times New Roman"/>
        <family val="1"/>
        <charset val="204"/>
      </rPr>
      <t>S</t>
    </r>
    <r>
      <rPr>
        <sz val="14"/>
        <color theme="1"/>
        <rFont val="Times New Roman"/>
        <family val="1"/>
        <charset val="204"/>
      </rPr>
      <t xml:space="preserve"> = 0.2 мм</t>
    </r>
    <r>
      <rPr>
        <vertAlign val="superscript"/>
        <sz val="14"/>
        <color theme="1"/>
        <rFont val="Times New Roman"/>
        <family val="1"/>
        <charset val="204"/>
      </rPr>
      <t>2</t>
    </r>
    <r>
      <rPr>
        <sz val="14"/>
        <color theme="1"/>
        <rFont val="Times New Roman"/>
        <family val="1"/>
        <charset val="204"/>
      </rPr>
      <t xml:space="preserve">. Концы катушки соединены перемычкой, имеющей малое сопротивление. Удельное сопротивление меди </t>
    </r>
    <r>
      <rPr>
        <sz val="14"/>
        <color theme="1"/>
        <rFont val="Symbol"/>
        <family val="1"/>
        <charset val="2"/>
      </rPr>
      <t>r</t>
    </r>
    <r>
      <rPr>
        <sz val="14"/>
        <color theme="1"/>
        <rFont val="Times New Roman"/>
        <family val="1"/>
        <charset val="204"/>
      </rPr>
      <t> = 1.7</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xml:space="preserve"> Ом.м. Определить тепловую мощность </t>
    </r>
    <r>
      <rPr>
        <i/>
        <sz val="14"/>
        <color theme="1"/>
        <rFont val="Times New Roman"/>
        <family val="1"/>
        <charset val="204"/>
      </rPr>
      <t>Р</t>
    </r>
    <r>
      <rPr>
        <sz val="14"/>
        <color theme="1"/>
        <rFont val="Times New Roman"/>
        <family val="1"/>
        <charset val="204"/>
      </rPr>
      <t>, выделяющуюся в катушке.</t>
    </r>
  </si>
  <si>
    <r>
      <t>90.</t>
    </r>
    <r>
      <rPr>
        <sz val="14"/>
        <color theme="1"/>
        <rFont val="Times New Roman"/>
        <family val="1"/>
        <charset val="204"/>
      </rPr>
      <t xml:space="preserve"> Внутри соленоида длинной </t>
    </r>
    <r>
      <rPr>
        <i/>
        <sz val="14"/>
        <color theme="1"/>
        <rFont val="Times New Roman"/>
        <family val="1"/>
        <charset val="204"/>
      </rPr>
      <t>l</t>
    </r>
    <r>
      <rPr>
        <sz val="14"/>
        <color theme="1"/>
        <rFont val="Times New Roman"/>
        <family val="1"/>
        <charset val="204"/>
      </rPr>
      <t xml:space="preserve"> = 50 см и числом витков </t>
    </r>
    <r>
      <rPr>
        <i/>
        <sz val="14"/>
        <color theme="1"/>
        <rFont val="Times New Roman"/>
        <family val="1"/>
        <charset val="204"/>
      </rPr>
      <t>N</t>
    </r>
    <r>
      <rPr>
        <sz val="14"/>
        <color theme="1"/>
        <rFont val="Times New Roman"/>
        <family val="1"/>
        <charset val="204"/>
      </rPr>
      <t xml:space="preserve"> = 300, находящегося в вакууме, имеется металлическое кольцо, которое охватывает площадь </t>
    </r>
    <r>
      <rPr>
        <i/>
        <sz val="14"/>
        <color theme="1"/>
        <rFont val="Times New Roman"/>
        <family val="1"/>
        <charset val="204"/>
      </rPr>
      <t>S</t>
    </r>
    <r>
      <rPr>
        <sz val="14"/>
        <color theme="1"/>
        <rFont val="Times New Roman"/>
        <family val="1"/>
        <charset val="204"/>
      </rPr>
      <t> = 5 см</t>
    </r>
    <r>
      <rPr>
        <vertAlign val="superscript"/>
        <sz val="14"/>
        <color theme="1"/>
        <rFont val="Times New Roman"/>
        <family val="1"/>
        <charset val="204"/>
      </rPr>
      <t>2</t>
    </r>
    <r>
      <rPr>
        <sz val="14"/>
        <color theme="1"/>
        <rFont val="Times New Roman"/>
        <family val="1"/>
        <charset val="204"/>
      </rPr>
      <t xml:space="preserve">. Сопротивление кольца </t>
    </r>
    <r>
      <rPr>
        <i/>
        <sz val="14"/>
        <color theme="1"/>
        <rFont val="Times New Roman"/>
        <family val="1"/>
        <charset val="204"/>
      </rPr>
      <t>R</t>
    </r>
    <r>
      <rPr>
        <sz val="14"/>
        <color theme="1"/>
        <rFont val="Times New Roman"/>
        <family val="1"/>
        <charset val="204"/>
      </rPr>
      <t xml:space="preserve"> = 0.02 Ом. Плоскость кольца перпендикулярна оси соленоида. Ток в соленоиде нарастает по закону </t>
    </r>
    <r>
      <rPr>
        <i/>
        <sz val="14"/>
        <color theme="1"/>
        <rFont val="Times New Roman"/>
        <family val="1"/>
        <charset val="204"/>
      </rPr>
      <t>I = kt</t>
    </r>
    <r>
      <rPr>
        <sz val="14"/>
        <color theme="1"/>
        <rFont val="Times New Roman"/>
        <family val="1"/>
        <charset val="204"/>
      </rPr>
      <t xml:space="preserve">, где </t>
    </r>
    <r>
      <rPr>
        <i/>
        <sz val="14"/>
        <color theme="1"/>
        <rFont val="Times New Roman"/>
        <family val="1"/>
        <charset val="204"/>
      </rPr>
      <t>k = </t>
    </r>
    <r>
      <rPr>
        <sz val="14"/>
        <color theme="1"/>
        <rFont val="Times New Roman"/>
        <family val="1"/>
        <charset val="204"/>
      </rPr>
      <t xml:space="preserve">1 А/с. Чему равна сила </t>
    </r>
    <r>
      <rPr>
        <i/>
        <sz val="14"/>
        <color theme="1"/>
        <rFont val="Times New Roman"/>
        <family val="1"/>
        <charset val="204"/>
      </rPr>
      <t>f</t>
    </r>
    <r>
      <rPr>
        <sz val="14"/>
        <color theme="1"/>
        <rFont val="Times New Roman"/>
        <family val="1"/>
        <charset val="204"/>
      </rPr>
      <t xml:space="preserve">, действующая на единицу длины кольца, через </t>
    </r>
    <r>
      <rPr>
        <i/>
        <sz val="14"/>
        <color theme="1"/>
        <rFont val="Times New Roman"/>
        <family val="1"/>
        <charset val="204"/>
      </rPr>
      <t>t</t>
    </r>
    <r>
      <rPr>
        <sz val="14"/>
        <color theme="1"/>
        <rFont val="Times New Roman"/>
        <family val="1"/>
        <charset val="204"/>
      </rPr>
      <t xml:space="preserve"> = 5 с после включения тока ?</t>
    </r>
  </si>
  <si>
    <r>
      <t>91.</t>
    </r>
    <r>
      <rPr>
        <sz val="14"/>
        <color theme="1"/>
        <rFont val="Times New Roman"/>
        <family val="1"/>
        <charset val="204"/>
      </rPr>
      <t xml:space="preserve"> Металлическое кольцо радиусом </t>
    </r>
    <r>
      <rPr>
        <i/>
        <sz val="14"/>
        <color theme="1"/>
        <rFont val="Times New Roman"/>
        <family val="1"/>
        <charset val="204"/>
      </rPr>
      <t>r</t>
    </r>
    <r>
      <rPr>
        <sz val="14"/>
        <color theme="1"/>
        <rFont val="Times New Roman"/>
        <family val="1"/>
        <charset val="204"/>
      </rPr>
      <t xml:space="preserve"> = 2 см расположено внутри длинного соленоида с плотностью намотки </t>
    </r>
    <r>
      <rPr>
        <i/>
        <sz val="14"/>
        <color theme="1"/>
        <rFont val="Times New Roman"/>
        <family val="1"/>
        <charset val="204"/>
      </rPr>
      <t>n = 5</t>
    </r>
    <r>
      <rPr>
        <sz val="14"/>
        <color theme="1"/>
        <rFont val="Times New Roman"/>
        <family val="1"/>
        <charset val="204"/>
      </rPr>
      <t xml:space="preserve">00 витков на метр. Плоскость кольца перпендикулярна оси соленоида. Через соленоид пропускается ток, изменяющийся по закону </t>
    </r>
    <r>
      <rPr>
        <i/>
        <sz val="14"/>
        <color theme="1"/>
        <rFont val="Times New Roman"/>
        <family val="1"/>
        <charset val="204"/>
      </rPr>
      <t>I = I</t>
    </r>
    <r>
      <rPr>
        <vertAlign val="subscript"/>
        <sz val="14"/>
        <color theme="1"/>
        <rFont val="Times New Roman"/>
        <family val="1"/>
        <charset val="204"/>
      </rPr>
      <t>0</t>
    </r>
    <r>
      <rPr>
        <i/>
        <sz val="14"/>
        <color theme="1"/>
        <rFont val="Times New Roman"/>
        <family val="1"/>
        <charset val="204"/>
      </rPr>
      <t xml:space="preserve"> - kt</t>
    </r>
    <r>
      <rPr>
        <sz val="14"/>
        <color theme="1"/>
        <rFont val="Times New Roman"/>
        <family val="1"/>
        <charset val="204"/>
      </rPr>
      <t xml:space="preserve">, где </t>
    </r>
    <r>
      <rPr>
        <i/>
        <sz val="14"/>
        <color theme="1"/>
        <rFont val="Times New Roman"/>
        <family val="1"/>
        <charset val="204"/>
      </rPr>
      <t>I</t>
    </r>
    <r>
      <rPr>
        <vertAlign val="subscript"/>
        <sz val="14"/>
        <color theme="1"/>
        <rFont val="Times New Roman"/>
        <family val="1"/>
        <charset val="204"/>
      </rPr>
      <t>0</t>
    </r>
    <r>
      <rPr>
        <i/>
        <sz val="14"/>
        <color theme="1"/>
        <rFont val="Times New Roman"/>
        <family val="1"/>
        <charset val="204"/>
      </rPr>
      <t xml:space="preserve">  </t>
    </r>
    <r>
      <rPr>
        <sz val="14"/>
        <color theme="1"/>
        <rFont val="Times New Roman"/>
        <family val="1"/>
        <charset val="204"/>
      </rPr>
      <t xml:space="preserve">= 10 А, </t>
    </r>
    <r>
      <rPr>
        <i/>
        <sz val="14"/>
        <color theme="1"/>
        <rFont val="Times New Roman"/>
        <family val="1"/>
        <charset val="204"/>
      </rPr>
      <t>k</t>
    </r>
    <r>
      <rPr>
        <sz val="14"/>
        <color theme="1"/>
        <rFont val="Times New Roman"/>
        <family val="1"/>
        <charset val="204"/>
      </rPr>
      <t xml:space="preserve"> = 0.1 А/с. Найти силу </t>
    </r>
    <r>
      <rPr>
        <i/>
        <sz val="14"/>
        <color theme="1"/>
        <rFont val="Times New Roman"/>
        <family val="1"/>
        <charset val="204"/>
      </rPr>
      <t>F</t>
    </r>
    <r>
      <rPr>
        <sz val="14"/>
        <color theme="1"/>
        <rFont val="Times New Roman"/>
        <family val="1"/>
        <charset val="204"/>
      </rPr>
      <t xml:space="preserve">, растягивающую кольцо, в момент времени </t>
    </r>
    <r>
      <rPr>
        <i/>
        <sz val="14"/>
        <color theme="1"/>
        <rFont val="Times New Roman"/>
        <family val="1"/>
        <charset val="204"/>
      </rPr>
      <t>t</t>
    </r>
    <r>
      <rPr>
        <sz val="14"/>
        <color theme="1"/>
        <rFont val="Times New Roman"/>
        <family val="1"/>
        <charset val="204"/>
      </rPr>
      <t xml:space="preserve"> =10 с, если сопротивление кольца </t>
    </r>
    <r>
      <rPr>
        <i/>
        <sz val="14"/>
        <color theme="1"/>
        <rFont val="Times New Roman"/>
        <family val="1"/>
        <charset val="204"/>
      </rPr>
      <t>R</t>
    </r>
    <r>
      <rPr>
        <sz val="14"/>
        <color theme="1"/>
        <rFont val="Times New Roman"/>
        <family val="1"/>
        <charset val="204"/>
      </rPr>
      <t xml:space="preserve"> = 10</t>
    </r>
    <r>
      <rPr>
        <vertAlign val="superscript"/>
        <sz val="14"/>
        <color theme="1"/>
        <rFont val="Times New Roman"/>
        <family val="1"/>
        <charset val="204"/>
      </rPr>
      <t>-3</t>
    </r>
    <r>
      <rPr>
        <sz val="14"/>
        <color theme="1"/>
        <rFont val="Times New Roman"/>
        <family val="1"/>
        <charset val="204"/>
      </rPr>
      <t> Ом.</t>
    </r>
  </si>
  <si>
    <r>
      <t>92.</t>
    </r>
    <r>
      <rPr>
        <sz val="14"/>
        <color theme="1"/>
        <rFont val="Times New Roman"/>
        <family val="1"/>
        <charset val="204"/>
      </rPr>
      <t xml:space="preserve"> В однородном магнитном поле, которое во времени изменяется по закону </t>
    </r>
    <r>
      <rPr>
        <i/>
        <sz val="14"/>
        <color theme="1"/>
        <rFont val="Times New Roman"/>
        <family val="1"/>
        <charset val="204"/>
      </rPr>
      <t>B = B</t>
    </r>
    <r>
      <rPr>
        <vertAlign val="subscript"/>
        <sz val="14"/>
        <color theme="1"/>
        <rFont val="Times New Roman"/>
        <family val="1"/>
        <charset val="204"/>
      </rPr>
      <t>0</t>
    </r>
    <r>
      <rPr>
        <i/>
        <sz val="14"/>
        <color theme="1"/>
        <rFont val="Times New Roman"/>
        <family val="1"/>
        <charset val="204"/>
      </rPr>
      <t xml:space="preserve"> + B</t>
    </r>
    <r>
      <rPr>
        <i/>
        <vertAlign val="subscript"/>
        <sz val="14"/>
        <color theme="1"/>
        <rFont val="Times New Roman"/>
        <family val="1"/>
        <charset val="204"/>
      </rPr>
      <t>1</t>
    </r>
    <r>
      <rPr>
        <i/>
        <sz val="14"/>
        <color theme="1"/>
        <rFont val="Times New Roman"/>
        <family val="1"/>
        <charset val="204"/>
      </rPr>
      <t xml:space="preserve"> </t>
    </r>
    <r>
      <rPr>
        <sz val="14"/>
        <color theme="1"/>
        <rFont val="Times New Roman"/>
        <family val="1"/>
        <charset val="204"/>
      </rPr>
      <t xml:space="preserve">sin </t>
    </r>
    <r>
      <rPr>
        <i/>
        <sz val="14"/>
        <color theme="1"/>
        <rFont val="Times New Roman"/>
        <family val="1"/>
        <charset val="204"/>
      </rPr>
      <t>(2</t>
    </r>
    <r>
      <rPr>
        <i/>
        <sz val="14"/>
        <color theme="1"/>
        <rFont val="Symbol"/>
        <family val="1"/>
        <charset val="2"/>
      </rPr>
      <t>p</t>
    </r>
    <r>
      <rPr>
        <sz val="14"/>
        <color theme="1"/>
        <rFont val="Symbol"/>
        <family val="1"/>
        <charset val="2"/>
      </rPr>
      <t>n</t>
    </r>
    <r>
      <rPr>
        <i/>
        <sz val="14"/>
        <color theme="1"/>
        <rFont val="Times New Roman"/>
        <family val="1"/>
        <charset val="204"/>
      </rPr>
      <t xml:space="preserve">t), </t>
    </r>
    <r>
      <rPr>
        <sz val="14"/>
        <color theme="1"/>
        <rFont val="Times New Roman"/>
        <family val="1"/>
        <charset val="204"/>
      </rPr>
      <t xml:space="preserve">где </t>
    </r>
    <r>
      <rPr>
        <i/>
        <sz val="14"/>
        <color theme="1"/>
        <rFont val="Times New Roman"/>
        <family val="1"/>
        <charset val="204"/>
      </rPr>
      <t>В</t>
    </r>
    <r>
      <rPr>
        <vertAlign val="subscript"/>
        <sz val="14"/>
        <color theme="1"/>
        <rFont val="Times New Roman"/>
        <family val="1"/>
        <charset val="204"/>
      </rPr>
      <t>0</t>
    </r>
    <r>
      <rPr>
        <sz val="14"/>
        <color theme="1"/>
        <rFont val="Times New Roman"/>
        <family val="1"/>
        <charset val="204"/>
      </rPr>
      <t xml:space="preserve"> = 0.1 Тл, </t>
    </r>
    <r>
      <rPr>
        <i/>
        <sz val="14"/>
        <color theme="1"/>
        <rFont val="Times New Roman"/>
        <family val="1"/>
        <charset val="204"/>
      </rPr>
      <t>В</t>
    </r>
    <r>
      <rPr>
        <i/>
        <vertAlign val="subscript"/>
        <sz val="14"/>
        <color theme="1"/>
        <rFont val="Times New Roman"/>
        <family val="1"/>
        <charset val="204"/>
      </rPr>
      <t>1</t>
    </r>
    <r>
      <rPr>
        <sz val="14"/>
        <color theme="1"/>
        <rFont val="Times New Roman"/>
        <family val="1"/>
        <charset val="204"/>
      </rPr>
      <t xml:space="preserve"> = 0.02 Тл, </t>
    </r>
    <r>
      <rPr>
        <sz val="14"/>
        <color theme="1"/>
        <rFont val="Symbol"/>
        <family val="1"/>
        <charset val="2"/>
      </rPr>
      <t>n</t>
    </r>
    <r>
      <rPr>
        <sz val="14"/>
        <color theme="1"/>
        <rFont val="Times New Roman"/>
        <family val="1"/>
        <charset val="204"/>
      </rPr>
      <t xml:space="preserve"> = 5 Гц, вращается плоская круглая катушка диаметром </t>
    </r>
    <r>
      <rPr>
        <i/>
        <sz val="14"/>
        <color theme="1"/>
        <rFont val="Times New Roman"/>
        <family val="1"/>
        <charset val="204"/>
      </rPr>
      <t>d</t>
    </r>
    <r>
      <rPr>
        <sz val="14"/>
        <color theme="1"/>
        <rFont val="Times New Roman"/>
        <family val="1"/>
        <charset val="204"/>
      </rPr>
      <t xml:space="preserve"> = 1 см, имеющая </t>
    </r>
    <r>
      <rPr>
        <i/>
        <sz val="14"/>
        <color theme="1"/>
        <rFont val="Times New Roman"/>
        <family val="1"/>
        <charset val="204"/>
      </rPr>
      <t>N</t>
    </r>
    <r>
      <rPr>
        <sz val="14"/>
        <color theme="1"/>
        <rFont val="Times New Roman"/>
        <family val="1"/>
        <charset val="204"/>
      </rPr>
      <t xml:space="preserve"> = 60 витков, с угловой скоростью </t>
    </r>
    <r>
      <rPr>
        <sz val="14"/>
        <color theme="1"/>
        <rFont val="Symbol"/>
        <family val="1"/>
        <charset val="2"/>
      </rPr>
      <t>w</t>
    </r>
    <r>
      <rPr>
        <sz val="14"/>
        <color theme="1"/>
        <rFont val="Times New Roman"/>
        <family val="1"/>
        <charset val="204"/>
      </rPr>
      <t xml:space="preserve"> = 80 рад/с. Ось вращения катушки совпадает с её диаметром и перпендикулярна направлению поля. Определить мгновенное значение ЭДС  </t>
    </r>
    <r>
      <rPr>
        <i/>
        <sz val="14"/>
        <color theme="1"/>
        <rFont val="Times New Roman"/>
        <family val="1"/>
        <charset val="204"/>
      </rPr>
      <t>Е</t>
    </r>
    <r>
      <rPr>
        <vertAlign val="subscript"/>
        <sz val="14"/>
        <color theme="1"/>
        <rFont val="Times New Roman"/>
        <family val="1"/>
        <charset val="204"/>
      </rPr>
      <t>i</t>
    </r>
    <r>
      <rPr>
        <sz val="14"/>
        <color theme="1"/>
        <rFont val="Times New Roman"/>
        <family val="1"/>
        <charset val="204"/>
      </rPr>
      <t xml:space="preserve">, индуцируемой в катушке, через </t>
    </r>
    <r>
      <rPr>
        <i/>
        <sz val="14"/>
        <color theme="1"/>
        <rFont val="Times New Roman"/>
        <family val="1"/>
        <charset val="204"/>
      </rPr>
      <t>t =</t>
    </r>
    <r>
      <rPr>
        <sz val="14"/>
        <color theme="1"/>
        <rFont val="Times New Roman"/>
        <family val="1"/>
        <charset val="204"/>
      </rPr>
      <t xml:space="preserve"> 10 с после включения поля.</t>
    </r>
  </si>
  <si>
    <r>
      <t>93.</t>
    </r>
    <r>
      <rPr>
        <sz val="14"/>
        <color theme="1"/>
        <rFont val="Times New Roman"/>
        <family val="1"/>
        <charset val="204"/>
      </rPr>
      <t xml:space="preserve"> Рамка площадью </t>
    </r>
    <r>
      <rPr>
        <i/>
        <sz val="14"/>
        <color theme="1"/>
        <rFont val="Times New Roman"/>
        <family val="1"/>
        <charset val="204"/>
      </rPr>
      <t>S</t>
    </r>
    <r>
      <rPr>
        <sz val="14"/>
        <color theme="1"/>
        <rFont val="Times New Roman"/>
        <family val="1"/>
        <charset val="204"/>
      </rPr>
      <t xml:space="preserve"> = 200 см</t>
    </r>
    <r>
      <rPr>
        <vertAlign val="superscript"/>
        <sz val="14"/>
        <color theme="1"/>
        <rFont val="Times New Roman"/>
        <family val="1"/>
        <charset val="204"/>
      </rPr>
      <t>2</t>
    </r>
    <r>
      <rPr>
        <sz val="14"/>
        <color theme="1"/>
        <rFont val="Times New Roman"/>
        <family val="1"/>
        <charset val="204"/>
      </rPr>
      <t xml:space="preserve"> равномерно вращается с частотой </t>
    </r>
    <r>
      <rPr>
        <i/>
        <sz val="14"/>
        <color theme="1"/>
        <rFont val="Times New Roman"/>
        <family val="1"/>
        <charset val="204"/>
      </rPr>
      <t>n</t>
    </r>
    <r>
      <rPr>
        <sz val="14"/>
        <color theme="1"/>
        <rFont val="Times New Roman"/>
        <family val="1"/>
        <charset val="204"/>
      </rPr>
      <t> = 10 об/с относительно оси, лежащей в плоскости рамки и перпендикулярно линиям индукции однородного магнитного поля (</t>
    </r>
    <r>
      <rPr>
        <i/>
        <sz val="14"/>
        <color theme="1"/>
        <rFont val="Times New Roman"/>
        <family val="1"/>
        <charset val="204"/>
      </rPr>
      <t>В</t>
    </r>
    <r>
      <rPr>
        <sz val="14"/>
        <color theme="1"/>
        <rFont val="Times New Roman"/>
        <family val="1"/>
        <charset val="204"/>
      </rPr>
      <t xml:space="preserve"> = 0.2 Тл). Каково среднее значение ЭДС индукции &lt;</t>
    </r>
    <r>
      <rPr>
        <i/>
        <sz val="14"/>
        <color theme="1"/>
        <rFont val="Times New Roman"/>
        <family val="1"/>
        <charset val="204"/>
      </rPr>
      <t>E</t>
    </r>
    <r>
      <rPr>
        <i/>
        <vertAlign val="subscript"/>
        <sz val="14"/>
        <color theme="1"/>
        <rFont val="Times New Roman"/>
        <family val="1"/>
        <charset val="204"/>
      </rPr>
      <t>i</t>
    </r>
    <r>
      <rPr>
        <i/>
        <sz val="14"/>
        <color theme="1"/>
        <rFont val="Times New Roman"/>
        <family val="1"/>
        <charset val="204"/>
      </rPr>
      <t xml:space="preserve">&gt; </t>
    </r>
    <r>
      <rPr>
        <sz val="14"/>
        <color theme="1"/>
        <rFont val="Times New Roman"/>
        <family val="1"/>
        <charset val="204"/>
      </rPr>
      <t>за время, в течение которого магнитный поток, пронизывающий рамку, изменится от максимального значения до нуля?</t>
    </r>
  </si>
  <si>
    <r>
      <t>94.</t>
    </r>
    <r>
      <rPr>
        <sz val="14"/>
        <color theme="1"/>
        <rFont val="Times New Roman"/>
        <family val="1"/>
        <charset val="204"/>
      </rPr>
      <t xml:space="preserve"> Определить напряжённость </t>
    </r>
    <r>
      <rPr>
        <i/>
        <sz val="14"/>
        <color theme="1"/>
        <rFont val="Times New Roman"/>
        <family val="1"/>
        <charset val="204"/>
      </rPr>
      <t>H</t>
    </r>
    <r>
      <rPr>
        <sz val="14"/>
        <color theme="1"/>
        <rFont val="Times New Roman"/>
        <family val="1"/>
        <charset val="204"/>
      </rPr>
      <t xml:space="preserve"> и индукцию </t>
    </r>
    <r>
      <rPr>
        <i/>
        <sz val="14"/>
        <color theme="1"/>
        <rFont val="Times New Roman"/>
        <family val="1"/>
        <charset val="204"/>
      </rPr>
      <t>B</t>
    </r>
    <r>
      <rPr>
        <sz val="14"/>
        <color theme="1"/>
        <rFont val="Times New Roman"/>
        <family val="1"/>
        <charset val="204"/>
      </rPr>
      <t xml:space="preserve"> магнитного поля, создаваемого двумя длинными параллельными проводниками, расположенными на расстоянии </t>
    </r>
    <r>
      <rPr>
        <i/>
        <sz val="14"/>
        <color theme="1"/>
        <rFont val="Times New Roman"/>
        <family val="1"/>
        <charset val="204"/>
      </rPr>
      <t xml:space="preserve">d </t>
    </r>
    <r>
      <rPr>
        <sz val="14"/>
        <color theme="1"/>
        <rFont val="Times New Roman"/>
        <family val="1"/>
        <charset val="204"/>
      </rPr>
      <t xml:space="preserve">= 5 см один от другого, в точке, находящейся на расстоянии </t>
    </r>
    <r>
      <rPr>
        <i/>
        <sz val="14"/>
        <color theme="1"/>
        <rFont val="Times New Roman"/>
        <family val="1"/>
        <charset val="204"/>
      </rPr>
      <t>r</t>
    </r>
    <r>
      <rPr>
        <vertAlign val="subscript"/>
        <sz val="14"/>
        <color theme="1"/>
        <rFont val="Times New Roman"/>
        <family val="1"/>
        <charset val="204"/>
      </rPr>
      <t xml:space="preserve">1 </t>
    </r>
    <r>
      <rPr>
        <sz val="14"/>
        <color theme="1"/>
        <rFont val="Times New Roman"/>
        <family val="1"/>
        <charset val="204"/>
      </rPr>
      <t xml:space="preserve">= 4 см от одного проводника и </t>
    </r>
    <r>
      <rPr>
        <i/>
        <sz val="14"/>
        <color theme="1"/>
        <rFont val="Times New Roman"/>
        <family val="1"/>
        <charset val="204"/>
      </rPr>
      <t>r</t>
    </r>
    <r>
      <rPr>
        <vertAlign val="subscript"/>
        <sz val="14"/>
        <color theme="1"/>
        <rFont val="Times New Roman"/>
        <family val="1"/>
        <charset val="204"/>
      </rPr>
      <t xml:space="preserve">2 </t>
    </r>
    <r>
      <rPr>
        <sz val="14"/>
        <color theme="1"/>
        <rFont val="Times New Roman"/>
        <family val="1"/>
        <charset val="204"/>
      </rPr>
      <t xml:space="preserve">= 3 см от другого. По проводникам протекают токи </t>
    </r>
    <r>
      <rPr>
        <i/>
        <sz val="14"/>
        <color theme="1"/>
        <rFont val="Times New Roman"/>
        <family val="1"/>
        <charset val="204"/>
      </rPr>
      <t>I</t>
    </r>
    <r>
      <rPr>
        <vertAlign val="subscript"/>
        <sz val="14"/>
        <color theme="1"/>
        <rFont val="Times New Roman"/>
        <family val="1"/>
        <charset val="204"/>
      </rPr>
      <t xml:space="preserve">1 </t>
    </r>
    <r>
      <rPr>
        <sz val="14"/>
        <color theme="1"/>
        <rFont val="Times New Roman"/>
        <family val="1"/>
        <charset val="204"/>
      </rPr>
      <t xml:space="preserve">= 15 А и </t>
    </r>
    <r>
      <rPr>
        <i/>
        <sz val="14"/>
        <color theme="1"/>
        <rFont val="Times New Roman"/>
        <family val="1"/>
        <charset val="204"/>
      </rPr>
      <t>I</t>
    </r>
    <r>
      <rPr>
        <vertAlign val="subscript"/>
        <sz val="14"/>
        <color theme="1"/>
        <rFont val="Times New Roman"/>
        <family val="1"/>
        <charset val="204"/>
      </rPr>
      <t xml:space="preserve">2 </t>
    </r>
    <r>
      <rPr>
        <sz val="14"/>
        <color theme="1"/>
        <rFont val="Times New Roman"/>
        <family val="1"/>
        <charset val="204"/>
      </rPr>
      <t>= 20 А соответственно. Рассмотреть случаи: 1) одинакового и 2) противоположного направления токов.</t>
    </r>
  </si>
  <si>
    <r>
      <t>95.</t>
    </r>
    <r>
      <rPr>
        <sz val="14"/>
        <color theme="1"/>
        <rFont val="Times New Roman"/>
        <family val="1"/>
        <charset val="204"/>
      </rPr>
      <t xml:space="preserve"> Определить напряжённость </t>
    </r>
    <r>
      <rPr>
        <i/>
        <sz val="14"/>
        <color theme="1"/>
        <rFont val="Times New Roman"/>
        <family val="1"/>
        <charset val="204"/>
      </rPr>
      <t>H</t>
    </r>
    <r>
      <rPr>
        <sz val="14"/>
        <color theme="1"/>
        <rFont val="Times New Roman"/>
        <family val="1"/>
        <charset val="204"/>
      </rPr>
      <t xml:space="preserve"> магнитного поля, создаваемого током </t>
    </r>
    <r>
      <rPr>
        <i/>
        <sz val="14"/>
        <color theme="1"/>
        <rFont val="Times New Roman"/>
        <family val="1"/>
        <charset val="204"/>
      </rPr>
      <t xml:space="preserve">I </t>
    </r>
    <r>
      <rPr>
        <sz val="14"/>
        <color theme="1"/>
        <rFont val="Times New Roman"/>
        <family val="1"/>
        <charset val="204"/>
      </rPr>
      <t xml:space="preserve">= 6 А, текущим по проводу, согнутому в виде прямоугольника со сторонами </t>
    </r>
    <r>
      <rPr>
        <i/>
        <sz val="14"/>
        <color theme="1"/>
        <rFont val="Times New Roman"/>
        <family val="1"/>
        <charset val="204"/>
      </rPr>
      <t xml:space="preserve">a </t>
    </r>
    <r>
      <rPr>
        <sz val="14"/>
        <color theme="1"/>
        <rFont val="Times New Roman"/>
        <family val="1"/>
        <charset val="204"/>
      </rPr>
      <t xml:space="preserve">= 16 см и </t>
    </r>
    <r>
      <rPr>
        <i/>
        <sz val="14"/>
        <color theme="1"/>
        <rFont val="Times New Roman"/>
        <family val="1"/>
        <charset val="204"/>
      </rPr>
      <t xml:space="preserve">b </t>
    </r>
    <r>
      <rPr>
        <sz val="14"/>
        <color theme="1"/>
        <rFont val="Times New Roman"/>
        <family val="1"/>
        <charset val="204"/>
      </rPr>
      <t>= 30 см, в его центре.</t>
    </r>
  </si>
  <si>
    <r>
      <t>96.</t>
    </r>
    <r>
      <rPr>
        <sz val="14"/>
        <color theme="1"/>
        <rFont val="Times New Roman"/>
        <family val="1"/>
        <charset val="204"/>
      </rPr>
      <t> По тонкому проволочному кольцу течёт ток. Не изменяя силы тока в проводнике, ему придали форму квадрата. Во сколько раз изменилась магнитная индукция</t>
    </r>
    <r>
      <rPr>
        <i/>
        <sz val="14"/>
        <color theme="1"/>
        <rFont val="Times New Roman"/>
        <family val="1"/>
        <charset val="204"/>
      </rPr>
      <t xml:space="preserve"> </t>
    </r>
    <r>
      <rPr>
        <sz val="14"/>
        <color theme="1"/>
        <rFont val="Times New Roman"/>
        <family val="1"/>
        <charset val="204"/>
      </rPr>
      <t>в центре контура?</t>
    </r>
  </si>
  <si>
    <r>
      <t>97. </t>
    </r>
    <r>
      <rPr>
        <sz val="14"/>
        <color theme="1"/>
        <rFont val="Times New Roman"/>
        <family val="1"/>
        <charset val="204"/>
      </rPr>
      <t xml:space="preserve">По проводу, согнутому в виде кольца радиусом </t>
    </r>
    <r>
      <rPr>
        <i/>
        <sz val="14"/>
        <color theme="1"/>
        <rFont val="Times New Roman"/>
        <family val="1"/>
        <charset val="204"/>
      </rPr>
      <t xml:space="preserve">R </t>
    </r>
    <r>
      <rPr>
        <sz val="14"/>
        <color theme="1"/>
        <rFont val="Times New Roman"/>
        <family val="1"/>
        <charset val="204"/>
      </rPr>
      <t xml:space="preserve">= 10 см, течёт ток </t>
    </r>
    <r>
      <rPr>
        <i/>
        <sz val="14"/>
        <color theme="1"/>
        <rFont val="Times New Roman"/>
        <family val="1"/>
        <charset val="204"/>
      </rPr>
      <t xml:space="preserve">I </t>
    </r>
    <r>
      <rPr>
        <sz val="14"/>
        <color theme="1"/>
        <rFont val="Times New Roman"/>
        <family val="1"/>
        <charset val="204"/>
      </rPr>
      <t xml:space="preserve">= 5 А. Найти индукцию </t>
    </r>
    <r>
      <rPr>
        <i/>
        <sz val="14"/>
        <color theme="1"/>
        <rFont val="Times New Roman"/>
        <family val="1"/>
        <charset val="204"/>
      </rPr>
      <t>B</t>
    </r>
    <r>
      <rPr>
        <sz val="14"/>
        <color theme="1"/>
        <rFont val="Times New Roman"/>
        <family val="1"/>
        <charset val="204"/>
      </rPr>
      <t xml:space="preserve"> магнитного поля: а) в центре кольца; б) в точке </t>
    </r>
    <r>
      <rPr>
        <i/>
        <sz val="14"/>
        <color theme="1"/>
        <rFont val="Times New Roman"/>
        <family val="1"/>
        <charset val="204"/>
      </rPr>
      <t>A</t>
    </r>
    <r>
      <rPr>
        <sz val="14"/>
        <color theme="1"/>
        <rFont val="Times New Roman"/>
        <family val="1"/>
        <charset val="204"/>
      </rPr>
      <t xml:space="preserve">, лежащей на перпендикуляре к плоскости кольца, восставленном из его центра, на расстоянии </t>
    </r>
    <r>
      <rPr>
        <i/>
        <sz val="14"/>
        <color theme="1"/>
        <rFont val="Times New Roman"/>
        <family val="1"/>
        <charset val="204"/>
      </rPr>
      <t xml:space="preserve">a </t>
    </r>
    <r>
      <rPr>
        <sz val="14"/>
        <color theme="1"/>
        <rFont val="Times New Roman"/>
        <family val="1"/>
        <charset val="204"/>
      </rPr>
      <t>= 5 см от центра.</t>
    </r>
  </si>
  <si>
    <r>
      <t>98. </t>
    </r>
    <r>
      <rPr>
        <sz val="14"/>
        <color theme="1"/>
        <rFont val="Times New Roman"/>
        <family val="1"/>
        <charset val="204"/>
      </rPr>
      <t xml:space="preserve">В условиях предыдущей задачи определить, при каком значении радиуса </t>
    </r>
    <r>
      <rPr>
        <i/>
        <sz val="14"/>
        <color theme="1"/>
        <rFont val="Times New Roman"/>
        <family val="1"/>
        <charset val="204"/>
      </rPr>
      <t>R</t>
    </r>
    <r>
      <rPr>
        <sz val="14"/>
        <color theme="1"/>
        <rFont val="Times New Roman"/>
        <family val="1"/>
        <charset val="204"/>
      </rPr>
      <t xml:space="preserve"> кольца индукция магнитного поля в точке </t>
    </r>
    <r>
      <rPr>
        <i/>
        <sz val="14"/>
        <color theme="1"/>
        <rFont val="Times New Roman"/>
        <family val="1"/>
        <charset val="204"/>
      </rPr>
      <t>A</t>
    </r>
    <r>
      <rPr>
        <sz val="14"/>
        <color theme="1"/>
        <rFont val="Times New Roman"/>
        <family val="1"/>
        <charset val="204"/>
      </rPr>
      <t xml:space="preserve"> примет максимальное значение </t>
    </r>
    <r>
      <rPr>
        <i/>
        <sz val="14"/>
        <color theme="1"/>
        <rFont val="Times New Roman"/>
        <family val="1"/>
        <charset val="204"/>
      </rPr>
      <t>B</t>
    </r>
    <r>
      <rPr>
        <vertAlign val="subscript"/>
        <sz val="14"/>
        <color theme="1"/>
        <rFont val="Times New Roman"/>
        <family val="1"/>
        <charset val="204"/>
      </rPr>
      <t>max</t>
    </r>
    <r>
      <rPr>
        <sz val="14"/>
        <color theme="1"/>
        <rFont val="Times New Roman"/>
        <family val="1"/>
        <charset val="204"/>
      </rPr>
      <t>? Вычислить эту величину.</t>
    </r>
  </si>
  <si>
    <r>
      <t>99. </t>
    </r>
    <r>
      <rPr>
        <sz val="14"/>
        <color theme="1"/>
        <rFont val="Times New Roman"/>
        <family val="1"/>
        <charset val="204"/>
      </rPr>
      <t xml:space="preserve">Одним из устройств для создания слабых магнитных  полей  являются  </t>
    </r>
    <r>
      <rPr>
        <sz val="14"/>
        <color theme="1"/>
        <rFont val="Symbol"/>
        <family val="1"/>
        <charset val="2"/>
      </rPr>
      <t>²</t>
    </r>
    <r>
      <rPr>
        <sz val="14"/>
        <color theme="1"/>
        <rFont val="Times New Roman"/>
        <family val="1"/>
        <charset val="204"/>
      </rPr>
      <t xml:space="preserve">кольца Гельмгольца". Простейшей моделью этого устройства являются два одинаковые по размерам проволочных параллельных кольца с током, имеющие общую ось. Расстояние между кольцами равно их радиусу. Рассчитать магнитную индукцию </t>
    </r>
    <r>
      <rPr>
        <i/>
        <sz val="14"/>
        <color theme="1"/>
        <rFont val="Times New Roman"/>
        <family val="1"/>
        <charset val="204"/>
      </rPr>
      <t>B</t>
    </r>
    <r>
      <rPr>
        <sz val="14"/>
        <color theme="1"/>
        <rFont val="Times New Roman"/>
        <family val="1"/>
        <charset val="204"/>
      </rPr>
      <t xml:space="preserve"> в: а) геометрическом центре между кольцами; б) в центре одного из колец. Ток через кольца </t>
    </r>
    <r>
      <rPr>
        <i/>
        <sz val="14"/>
        <color theme="1"/>
        <rFont val="Times New Roman"/>
        <family val="1"/>
        <charset val="204"/>
      </rPr>
      <t xml:space="preserve">I </t>
    </r>
    <r>
      <rPr>
        <sz val="14"/>
        <color theme="1"/>
        <rFont val="Times New Roman"/>
        <family val="1"/>
        <charset val="204"/>
      </rPr>
      <t xml:space="preserve">= 1 А, радиус </t>
    </r>
    <r>
      <rPr>
        <i/>
        <sz val="14"/>
        <color theme="1"/>
        <rFont val="Times New Roman"/>
        <family val="1"/>
        <charset val="204"/>
      </rPr>
      <t xml:space="preserve">R </t>
    </r>
    <r>
      <rPr>
        <sz val="14"/>
        <color theme="1"/>
        <rFont val="Times New Roman"/>
        <family val="1"/>
        <charset val="204"/>
      </rPr>
      <t>= 45 мм.</t>
    </r>
  </si>
  <si>
    <r>
      <t>100. </t>
    </r>
    <r>
      <rPr>
        <sz val="14"/>
        <color theme="1"/>
        <rFont val="Times New Roman"/>
        <family val="1"/>
        <charset val="204"/>
      </rPr>
      <t xml:space="preserve">Тонкая лента шириной </t>
    </r>
    <r>
      <rPr>
        <i/>
        <sz val="14"/>
        <color theme="1"/>
        <rFont val="Times New Roman"/>
        <family val="1"/>
        <charset val="204"/>
      </rPr>
      <t xml:space="preserve">b </t>
    </r>
    <r>
      <rPr>
        <sz val="14"/>
        <color theme="1"/>
        <rFont val="Times New Roman"/>
        <family val="1"/>
        <charset val="204"/>
      </rPr>
      <t xml:space="preserve">= 40 см свернута в трубку радиусом </t>
    </r>
    <r>
      <rPr>
        <i/>
        <sz val="14"/>
        <color theme="1"/>
        <rFont val="Times New Roman"/>
        <family val="1"/>
        <charset val="204"/>
      </rPr>
      <t xml:space="preserve">R </t>
    </r>
    <r>
      <rPr>
        <sz val="14"/>
        <color theme="1"/>
        <rFont val="Times New Roman"/>
        <family val="1"/>
        <charset val="204"/>
      </rPr>
      <t xml:space="preserve">= 30 см. По ленте течёт равномерно распределённый по ширине ленты ток </t>
    </r>
    <r>
      <rPr>
        <i/>
        <sz val="14"/>
        <color theme="1"/>
        <rFont val="Times New Roman"/>
        <family val="1"/>
        <charset val="204"/>
      </rPr>
      <t xml:space="preserve">I </t>
    </r>
    <r>
      <rPr>
        <sz val="14"/>
        <color theme="1"/>
        <rFont val="Times New Roman"/>
        <family val="1"/>
        <charset val="204"/>
      </rPr>
      <t xml:space="preserve">= 200 А. Определить магнитную индукцию </t>
    </r>
    <r>
      <rPr>
        <i/>
        <sz val="14"/>
        <color theme="1"/>
        <rFont val="Times New Roman"/>
        <family val="1"/>
        <charset val="204"/>
      </rPr>
      <t>B</t>
    </r>
    <r>
      <rPr>
        <sz val="14"/>
        <color theme="1"/>
        <rFont val="Times New Roman"/>
        <family val="1"/>
        <charset val="204"/>
      </rPr>
      <t xml:space="preserve"> на оси трубки в двух точках: 1) в средней точке; 2) в точке, совпадающей с концом трубки.</t>
    </r>
  </si>
  <si>
    <r>
      <t>101. </t>
    </r>
    <r>
      <rPr>
        <sz val="14"/>
        <color theme="1"/>
        <rFont val="Times New Roman"/>
        <family val="1"/>
        <charset val="204"/>
      </rPr>
      <t xml:space="preserve">Из проволоки диаметром </t>
    </r>
    <r>
      <rPr>
        <i/>
        <sz val="14"/>
        <color theme="1"/>
        <rFont val="Times New Roman"/>
        <family val="1"/>
        <charset val="204"/>
      </rPr>
      <t xml:space="preserve">d </t>
    </r>
    <r>
      <rPr>
        <sz val="14"/>
        <color theme="1"/>
        <rFont val="Times New Roman"/>
        <family val="1"/>
        <charset val="204"/>
      </rPr>
      <t xml:space="preserve">= 1 мм надо намотать соленоид, внутри которого напряжённость </t>
    </r>
    <r>
      <rPr>
        <i/>
        <sz val="14"/>
        <color theme="1"/>
        <rFont val="Times New Roman"/>
        <family val="1"/>
        <charset val="204"/>
      </rPr>
      <t>H</t>
    </r>
    <r>
      <rPr>
        <sz val="14"/>
        <color theme="1"/>
        <rFont val="Times New Roman"/>
        <family val="1"/>
        <charset val="204"/>
      </rPr>
      <t xml:space="preserve"> магнитного поля должна быть равна 20 кА/м. Предельная сила тока </t>
    </r>
    <r>
      <rPr>
        <i/>
        <sz val="14"/>
        <color theme="1"/>
        <rFont val="Times New Roman"/>
        <family val="1"/>
        <charset val="204"/>
      </rPr>
      <t>I</t>
    </r>
    <r>
      <rPr>
        <sz val="14"/>
        <color theme="1"/>
        <rFont val="Times New Roman"/>
        <family val="1"/>
        <charset val="204"/>
      </rPr>
      <t xml:space="preserve">, которую можно пропускать по проволоке, равна 5 А. Из какого числа </t>
    </r>
    <r>
      <rPr>
        <i/>
        <sz val="14"/>
        <color theme="1"/>
        <rFont val="Times New Roman"/>
        <family val="1"/>
        <charset val="204"/>
      </rPr>
      <t>k</t>
    </r>
    <r>
      <rPr>
        <sz val="14"/>
        <color theme="1"/>
        <rFont val="Times New Roman"/>
        <family val="1"/>
        <charset val="204"/>
      </rPr>
      <t xml:space="preserve"> слоёв будет состоять обмотка соленоида, если витки намотаны плотно друг к другу? Диаметр катушки считать малым по сравнению с её длиной.</t>
    </r>
  </si>
  <si>
    <r>
      <t>102. </t>
    </r>
    <r>
      <rPr>
        <sz val="14"/>
        <color theme="1"/>
        <rFont val="Times New Roman"/>
        <family val="1"/>
        <charset val="204"/>
      </rPr>
      <t xml:space="preserve">По кольцу течёт ток. На оси кольца на расстоянии </t>
    </r>
    <r>
      <rPr>
        <i/>
        <sz val="14"/>
        <color theme="1"/>
        <rFont val="Times New Roman"/>
        <family val="1"/>
        <charset val="204"/>
      </rPr>
      <t xml:space="preserve">d </t>
    </r>
    <r>
      <rPr>
        <sz val="14"/>
        <color theme="1"/>
        <rFont val="Times New Roman"/>
        <family val="1"/>
        <charset val="204"/>
      </rPr>
      <t xml:space="preserve">= 80 см от его плоскости магнитная индукция равна </t>
    </r>
    <r>
      <rPr>
        <i/>
        <sz val="14"/>
        <color theme="1"/>
        <rFont val="Times New Roman"/>
        <family val="1"/>
        <charset val="204"/>
      </rPr>
      <t xml:space="preserve">B </t>
    </r>
    <r>
      <rPr>
        <sz val="14"/>
        <color theme="1"/>
        <rFont val="Times New Roman"/>
        <family val="1"/>
        <charset val="204"/>
      </rPr>
      <t xml:space="preserve">= 8 нТл. Определить магнитный момент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 xml:space="preserve"> кольца с током. Радиус кольца много меньше величины </t>
    </r>
    <r>
      <rPr>
        <i/>
        <sz val="14"/>
        <color theme="1"/>
        <rFont val="Times New Roman"/>
        <family val="1"/>
        <charset val="204"/>
      </rPr>
      <t>d</t>
    </r>
    <r>
      <rPr>
        <sz val="14"/>
        <color theme="1"/>
        <rFont val="Times New Roman"/>
        <family val="1"/>
        <charset val="204"/>
      </rPr>
      <t>.</t>
    </r>
  </si>
  <si>
    <r>
      <t>103. </t>
    </r>
    <r>
      <rPr>
        <sz val="14"/>
        <color theme="1"/>
        <rFont val="Times New Roman"/>
        <family val="1"/>
        <charset val="204"/>
      </rPr>
      <t xml:space="preserve">Вычислить магнитный момент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 xml:space="preserve"> плоской катушки, содержащей </t>
    </r>
    <r>
      <rPr>
        <i/>
        <sz val="14"/>
        <color theme="1"/>
        <rFont val="Times New Roman"/>
        <family val="1"/>
        <charset val="204"/>
      </rPr>
      <t xml:space="preserve">N </t>
    </r>
    <r>
      <rPr>
        <sz val="14"/>
        <color theme="1"/>
        <rFont val="Times New Roman"/>
        <family val="1"/>
        <charset val="204"/>
      </rPr>
      <t xml:space="preserve">= 5 витков радиусом </t>
    </r>
    <r>
      <rPr>
        <i/>
        <sz val="14"/>
        <color theme="1"/>
        <rFont val="Times New Roman"/>
        <family val="1"/>
        <charset val="204"/>
      </rPr>
      <t xml:space="preserve">R </t>
    </r>
    <r>
      <rPr>
        <sz val="14"/>
        <color theme="1"/>
        <rFont val="Times New Roman"/>
        <family val="1"/>
        <charset val="204"/>
      </rPr>
      <t xml:space="preserve">=10 см. Ток </t>
    </r>
    <r>
      <rPr>
        <i/>
        <sz val="14"/>
        <color theme="1"/>
        <rFont val="Times New Roman"/>
        <family val="1"/>
        <charset val="204"/>
      </rPr>
      <t>I</t>
    </r>
    <r>
      <rPr>
        <sz val="14"/>
        <color theme="1"/>
        <rFont val="Times New Roman"/>
        <family val="1"/>
        <charset val="204"/>
      </rPr>
      <t xml:space="preserve"> =5 А.</t>
    </r>
  </si>
  <si>
    <r>
      <t>104. </t>
    </r>
    <r>
      <rPr>
        <sz val="14"/>
        <color theme="1"/>
        <rFont val="Times New Roman"/>
        <family val="1"/>
        <charset val="204"/>
      </rPr>
      <t xml:space="preserve">По приближённым представлениям теории Бора, электрон в атоме водорода движется вокруг ядра по круговой орбите, радиус которой </t>
    </r>
    <r>
      <rPr>
        <i/>
        <sz val="14"/>
        <color theme="1"/>
        <rFont val="Times New Roman"/>
        <family val="1"/>
        <charset val="204"/>
      </rPr>
      <t xml:space="preserve">r </t>
    </r>
    <r>
      <rPr>
        <sz val="14"/>
        <color theme="1"/>
        <rFont val="Times New Roman"/>
        <family val="1"/>
        <charset val="204"/>
      </rPr>
      <t>= 5,3</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–9</t>
    </r>
    <r>
      <rPr>
        <sz val="14"/>
        <color theme="1"/>
        <rFont val="Times New Roman"/>
        <family val="1"/>
        <charset val="204"/>
      </rPr>
      <t xml:space="preserve"> см. Определить магнитную индукцию </t>
    </r>
    <r>
      <rPr>
        <i/>
        <sz val="14"/>
        <color theme="1"/>
        <rFont val="Times New Roman"/>
        <family val="1"/>
        <charset val="204"/>
      </rPr>
      <t>B</t>
    </r>
    <r>
      <rPr>
        <sz val="14"/>
        <color theme="1"/>
        <rFont val="Times New Roman"/>
        <family val="1"/>
        <charset val="204"/>
      </rPr>
      <t xml:space="preserve"> поля, создаваемого электроном в центре круговой орбиты, и отношение магнитного момента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 xml:space="preserve"> к моменту импульса </t>
    </r>
    <r>
      <rPr>
        <i/>
        <sz val="14"/>
        <color theme="1"/>
        <rFont val="Times New Roman"/>
        <family val="1"/>
        <charset val="204"/>
      </rPr>
      <t xml:space="preserve">L </t>
    </r>
    <r>
      <rPr>
        <sz val="14"/>
        <color theme="1"/>
        <rFont val="Times New Roman"/>
        <family val="1"/>
        <charset val="204"/>
      </rPr>
      <t xml:space="preserve">электрона. Заряд электрона </t>
    </r>
    <r>
      <rPr>
        <i/>
        <sz val="14"/>
        <color theme="1"/>
        <rFont val="Times New Roman"/>
        <family val="1"/>
        <charset val="204"/>
      </rPr>
      <t xml:space="preserve">e </t>
    </r>
    <r>
      <rPr>
        <sz val="14"/>
        <color theme="1"/>
        <rFont val="Times New Roman"/>
        <family val="1"/>
        <charset val="204"/>
      </rPr>
      <t>= –1,6</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xml:space="preserve"> Кл, масса электрона </t>
    </r>
    <r>
      <rPr>
        <i/>
        <sz val="14"/>
        <color theme="1"/>
        <rFont val="Times New Roman"/>
        <family val="1"/>
        <charset val="204"/>
      </rPr>
      <t xml:space="preserve">m </t>
    </r>
    <r>
      <rPr>
        <sz val="14"/>
        <color theme="1"/>
        <rFont val="Times New Roman"/>
        <family val="1"/>
        <charset val="204"/>
      </rPr>
      <t>= 9,1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–31</t>
    </r>
    <r>
      <rPr>
        <sz val="14"/>
        <color theme="1"/>
        <rFont val="Times New Roman"/>
        <family val="1"/>
        <charset val="204"/>
      </rPr>
      <t> кг.</t>
    </r>
  </si>
  <si>
    <r>
      <t>105. </t>
    </r>
    <r>
      <rPr>
        <sz val="14"/>
        <color theme="1"/>
        <rFont val="Times New Roman"/>
        <family val="1"/>
        <charset val="204"/>
      </rPr>
      <t xml:space="preserve">По тонкому стержню длиной </t>
    </r>
    <r>
      <rPr>
        <i/>
        <sz val="14"/>
        <color theme="1"/>
        <rFont val="Times New Roman"/>
        <family val="1"/>
        <charset val="204"/>
      </rPr>
      <t xml:space="preserve">l </t>
    </r>
    <r>
      <rPr>
        <sz val="14"/>
        <color theme="1"/>
        <rFont val="Times New Roman"/>
        <family val="1"/>
        <charset val="204"/>
      </rPr>
      <t xml:space="preserve">= 20 см равномерно распредёлен заряд </t>
    </r>
    <r>
      <rPr>
        <i/>
        <sz val="14"/>
        <color theme="1"/>
        <rFont val="Times New Roman"/>
        <family val="1"/>
        <charset val="204"/>
      </rPr>
      <t xml:space="preserve">q </t>
    </r>
    <r>
      <rPr>
        <sz val="14"/>
        <color theme="1"/>
        <rFont val="Times New Roman"/>
        <family val="1"/>
        <charset val="204"/>
      </rPr>
      <t xml:space="preserve">= 240 нКл. Стержень приведён во вращение с постоянной угловой скоростью </t>
    </r>
    <r>
      <rPr>
        <sz val="14"/>
        <color theme="1"/>
        <rFont val="Symbol"/>
        <family val="1"/>
        <charset val="2"/>
      </rPr>
      <t>w</t>
    </r>
    <r>
      <rPr>
        <sz val="14"/>
        <color theme="1"/>
        <rFont val="Times New Roman"/>
        <family val="1"/>
        <charset val="204"/>
      </rPr>
      <t xml:space="preserve"> = 10 рад/с относительно оси, перпендикулярной стержню и проходящей через его середину. Определить: 1) магнитный момент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 xml:space="preserve">, обусловленный вращением стержня; 2) отношение магнитного момента к моменту импульса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t>
    </r>
    <r>
      <rPr>
        <i/>
        <sz val="14"/>
        <color theme="1"/>
        <rFont val="Times New Roman"/>
        <family val="1"/>
        <charset val="204"/>
      </rPr>
      <t>L</t>
    </r>
    <r>
      <rPr>
        <sz val="14"/>
        <color theme="1"/>
        <rFont val="Times New Roman"/>
        <family val="1"/>
        <charset val="204"/>
      </rPr>
      <t xml:space="preserve">, если стержень имеет массу </t>
    </r>
    <r>
      <rPr>
        <i/>
        <sz val="14"/>
        <color theme="1"/>
        <rFont val="Times New Roman"/>
        <family val="1"/>
        <charset val="204"/>
      </rPr>
      <t xml:space="preserve">m </t>
    </r>
    <r>
      <rPr>
        <sz val="14"/>
        <color theme="1"/>
        <rFont val="Times New Roman"/>
        <family val="1"/>
        <charset val="204"/>
      </rPr>
      <t xml:space="preserve">= 12 г. </t>
    </r>
  </si>
  <si>
    <r>
      <t>106. </t>
    </r>
    <r>
      <rPr>
        <sz val="14"/>
        <color theme="1"/>
        <rFont val="Times New Roman"/>
        <family val="1"/>
        <charset val="204"/>
      </rPr>
      <t xml:space="preserve">Средняя линия магнитной индукции в магнитопроводе, сечение которого </t>
    </r>
    <r>
      <rPr>
        <i/>
        <sz val="14"/>
        <color theme="1"/>
        <rFont val="Times New Roman"/>
        <family val="1"/>
        <charset val="204"/>
      </rPr>
      <t xml:space="preserve">S </t>
    </r>
    <r>
      <rPr>
        <sz val="14"/>
        <color theme="1"/>
        <rFont val="Times New Roman"/>
        <family val="1"/>
        <charset val="204"/>
      </rPr>
      <t>= 25 см</t>
    </r>
    <r>
      <rPr>
        <vertAlign val="superscript"/>
        <sz val="14"/>
        <color theme="1"/>
        <rFont val="Times New Roman"/>
        <family val="1"/>
        <charset val="204"/>
      </rPr>
      <t>2</t>
    </r>
    <r>
      <rPr>
        <sz val="14"/>
        <color theme="1"/>
        <rFont val="Times New Roman"/>
        <family val="1"/>
        <charset val="204"/>
      </rPr>
      <t xml:space="preserve">, проходит </t>
    </r>
    <r>
      <rPr>
        <i/>
        <sz val="14"/>
        <color theme="1"/>
        <rFont val="Times New Roman"/>
        <family val="1"/>
        <charset val="204"/>
      </rPr>
      <t>l</t>
    </r>
    <r>
      <rPr>
        <vertAlign val="subscript"/>
        <sz val="14"/>
        <color theme="1"/>
        <rFont val="Times New Roman"/>
        <family val="1"/>
        <charset val="204"/>
      </rPr>
      <t xml:space="preserve">1 </t>
    </r>
    <r>
      <rPr>
        <sz val="14"/>
        <color theme="1"/>
        <rFont val="Times New Roman"/>
        <family val="1"/>
        <charset val="204"/>
      </rPr>
      <t>= 40 см в железе (</t>
    </r>
    <r>
      <rPr>
        <sz val="14"/>
        <color theme="1"/>
        <rFont val="Symbol"/>
        <family val="1"/>
        <charset val="2"/>
      </rPr>
      <t>m</t>
    </r>
    <r>
      <rPr>
        <sz val="14"/>
        <color theme="1"/>
        <rFont val="Times New Roman"/>
        <family val="1"/>
        <charset val="204"/>
      </rPr>
      <t xml:space="preserve"> = 500) и </t>
    </r>
    <r>
      <rPr>
        <i/>
        <sz val="14"/>
        <color theme="1"/>
        <rFont val="Times New Roman"/>
        <family val="1"/>
        <charset val="204"/>
      </rPr>
      <t>l</t>
    </r>
    <r>
      <rPr>
        <vertAlign val="subscript"/>
        <sz val="14"/>
        <color theme="1"/>
        <rFont val="Times New Roman"/>
        <family val="1"/>
        <charset val="204"/>
      </rPr>
      <t xml:space="preserve">2 </t>
    </r>
    <r>
      <rPr>
        <sz val="14"/>
        <color theme="1"/>
        <rFont val="Times New Roman"/>
        <family val="1"/>
        <charset val="204"/>
      </rPr>
      <t xml:space="preserve">= 0,2 см в воздушном зазоре. Определить магнитное сопротивление </t>
    </r>
    <r>
      <rPr>
        <i/>
        <sz val="14"/>
        <color theme="1"/>
        <rFont val="Times New Roman"/>
        <family val="1"/>
        <charset val="204"/>
      </rPr>
      <t>R</t>
    </r>
    <r>
      <rPr>
        <vertAlign val="subscript"/>
        <sz val="14"/>
        <color theme="1"/>
        <rFont val="Times New Roman"/>
        <family val="1"/>
        <charset val="204"/>
      </rPr>
      <t>м</t>
    </r>
    <r>
      <rPr>
        <sz val="14"/>
        <color theme="1"/>
        <rFont val="Times New Roman"/>
        <family val="1"/>
        <charset val="204"/>
      </rPr>
      <t xml:space="preserve"> магнитопровода.</t>
    </r>
  </si>
  <si>
    <r>
      <t>107. </t>
    </r>
    <r>
      <rPr>
        <sz val="14"/>
        <color theme="1"/>
        <rFont val="Times New Roman"/>
        <family val="1"/>
        <charset val="204"/>
      </rPr>
      <t xml:space="preserve">Для определения магнитной проницаемости по методу Столетова на железное кольцо с длиной окружности (по средней линии) </t>
    </r>
    <r>
      <rPr>
        <i/>
        <sz val="14"/>
        <color theme="1"/>
        <rFont val="Times New Roman"/>
        <family val="1"/>
        <charset val="204"/>
      </rPr>
      <t>l</t>
    </r>
    <r>
      <rPr>
        <vertAlign val="subscript"/>
        <sz val="14"/>
        <color theme="1"/>
        <rFont val="Times New Roman"/>
        <family val="1"/>
        <charset val="204"/>
      </rPr>
      <t xml:space="preserve">1 </t>
    </r>
    <r>
      <rPr>
        <sz val="14"/>
        <color theme="1"/>
        <rFont val="Times New Roman"/>
        <family val="1"/>
        <charset val="204"/>
      </rPr>
      <t xml:space="preserve">= 200 см и прорезью в </t>
    </r>
    <r>
      <rPr>
        <i/>
        <sz val="14"/>
        <color theme="1"/>
        <rFont val="Times New Roman"/>
        <family val="1"/>
        <charset val="204"/>
      </rPr>
      <t>l</t>
    </r>
    <r>
      <rPr>
        <vertAlign val="subscript"/>
        <sz val="14"/>
        <color theme="1"/>
        <rFont val="Times New Roman"/>
        <family val="1"/>
        <charset val="204"/>
      </rPr>
      <t xml:space="preserve">2 </t>
    </r>
    <r>
      <rPr>
        <sz val="14"/>
        <color theme="1"/>
        <rFont val="Times New Roman"/>
        <family val="1"/>
        <charset val="204"/>
      </rPr>
      <t xml:space="preserve">= 1 см намотано </t>
    </r>
    <r>
      <rPr>
        <i/>
        <sz val="14"/>
        <color theme="1"/>
        <rFont val="Times New Roman"/>
        <family val="1"/>
        <charset val="204"/>
      </rPr>
      <t xml:space="preserve">N </t>
    </r>
    <r>
      <rPr>
        <sz val="14"/>
        <color theme="1"/>
        <rFont val="Times New Roman"/>
        <family val="1"/>
        <charset val="204"/>
      </rPr>
      <t xml:space="preserve">= 1000 витков провода. Найти магнитную проницаемость </t>
    </r>
    <r>
      <rPr>
        <sz val="14"/>
        <color theme="1"/>
        <rFont val="Symbol"/>
        <family val="1"/>
        <charset val="2"/>
      </rPr>
      <t>m</t>
    </r>
    <r>
      <rPr>
        <sz val="14"/>
        <color theme="1"/>
        <rFont val="Times New Roman"/>
        <family val="1"/>
        <charset val="204"/>
      </rPr>
      <t xml:space="preserve"> железа, если при токе </t>
    </r>
    <r>
      <rPr>
        <i/>
        <sz val="14"/>
        <color theme="1"/>
        <rFont val="Times New Roman"/>
        <family val="1"/>
        <charset val="204"/>
      </rPr>
      <t xml:space="preserve">I </t>
    </r>
    <r>
      <rPr>
        <sz val="14"/>
        <color theme="1"/>
        <rFont val="Times New Roman"/>
        <family val="1"/>
        <charset val="204"/>
      </rPr>
      <t xml:space="preserve">= 10 А в обмотке кольца магнитная индукция </t>
    </r>
    <r>
      <rPr>
        <i/>
        <sz val="14"/>
        <color theme="1"/>
        <rFont val="Times New Roman"/>
        <family val="1"/>
        <charset val="204"/>
      </rPr>
      <t>B</t>
    </r>
    <r>
      <rPr>
        <sz val="14"/>
        <color theme="1"/>
        <rFont val="Times New Roman"/>
        <family val="1"/>
        <charset val="204"/>
      </rPr>
      <t xml:space="preserve"> в его зазоре равна 0,8 Тл.</t>
    </r>
  </si>
  <si>
    <r>
      <t>108. </t>
    </r>
    <r>
      <rPr>
        <sz val="14"/>
        <color theme="1"/>
        <rFont val="Times New Roman"/>
        <family val="1"/>
        <charset val="204"/>
      </rPr>
      <t xml:space="preserve">Кусок провода длиной </t>
    </r>
    <r>
      <rPr>
        <i/>
        <sz val="14"/>
        <color theme="1"/>
        <rFont val="Times New Roman"/>
        <family val="1"/>
        <charset val="204"/>
      </rPr>
      <t>l</t>
    </r>
    <r>
      <rPr>
        <sz val="14"/>
        <color theme="1"/>
        <rFont val="Times New Roman"/>
        <family val="1"/>
        <charset val="204"/>
      </rPr>
      <t xml:space="preserve"> = 2 м складывается вдвое и его концы замыкаются. Затем провод растягивается в квадрат (без размыкания электрических контактов) так, что плоскость квадрата образует с линиями индукции однородного магнитного поля угол  </t>
    </r>
    <r>
      <rPr>
        <sz val="14"/>
        <color theme="1"/>
        <rFont val="Symbol"/>
        <family val="1"/>
        <charset val="2"/>
      </rPr>
      <t>a</t>
    </r>
    <r>
      <rPr>
        <sz val="14"/>
        <color theme="1"/>
        <rFont val="Times New Roman"/>
        <family val="1"/>
        <charset val="204"/>
      </rPr>
      <t xml:space="preserve"> = 60</t>
    </r>
    <r>
      <rPr>
        <vertAlign val="superscript"/>
        <sz val="14"/>
        <color theme="1"/>
        <rFont val="Times New Roman"/>
        <family val="1"/>
        <charset val="204"/>
      </rPr>
      <t>0</t>
    </r>
    <r>
      <rPr>
        <sz val="14"/>
        <color theme="1"/>
        <rFont val="Times New Roman"/>
        <family val="1"/>
        <charset val="204"/>
      </rPr>
      <t xml:space="preserve">. Индукция поля </t>
    </r>
    <r>
      <rPr>
        <i/>
        <sz val="14"/>
        <color theme="1"/>
        <rFont val="Times New Roman"/>
        <family val="1"/>
        <charset val="204"/>
      </rPr>
      <t>В</t>
    </r>
    <r>
      <rPr>
        <sz val="14"/>
        <color theme="1"/>
        <rFont val="Times New Roman"/>
        <family val="1"/>
        <charset val="204"/>
      </rPr>
      <t xml:space="preserve"> = 5 мТл. Сопротивление провода </t>
    </r>
    <r>
      <rPr>
        <i/>
        <sz val="14"/>
        <color theme="1"/>
        <rFont val="Times New Roman"/>
        <family val="1"/>
        <charset val="204"/>
      </rPr>
      <t>R</t>
    </r>
    <r>
      <rPr>
        <sz val="14"/>
        <color theme="1"/>
        <rFont val="Times New Roman"/>
        <family val="1"/>
        <charset val="204"/>
      </rPr>
      <t xml:space="preserve"> = 1 Ом. Какой заряд </t>
    </r>
    <r>
      <rPr>
        <i/>
        <sz val="14"/>
        <color theme="1"/>
        <rFont val="Times New Roman"/>
        <family val="1"/>
        <charset val="204"/>
      </rPr>
      <t>q</t>
    </r>
    <r>
      <rPr>
        <sz val="14"/>
        <color theme="1"/>
        <rFont val="Times New Roman"/>
        <family val="1"/>
        <charset val="204"/>
      </rPr>
      <t xml:space="preserve"> пройдёт через контур?</t>
    </r>
  </si>
  <si>
    <r>
      <t>109. </t>
    </r>
    <r>
      <rPr>
        <sz val="14"/>
        <color theme="1"/>
        <rFont val="Times New Roman"/>
        <family val="1"/>
        <charset val="204"/>
      </rPr>
      <t xml:space="preserve">На деревянный цилиндр, длина которого </t>
    </r>
    <r>
      <rPr>
        <i/>
        <sz val="14"/>
        <color theme="1"/>
        <rFont val="Times New Roman"/>
        <family val="1"/>
        <charset val="204"/>
      </rPr>
      <t>l</t>
    </r>
    <r>
      <rPr>
        <sz val="14"/>
        <color theme="1"/>
        <rFont val="Times New Roman"/>
        <family val="1"/>
        <charset val="204"/>
      </rPr>
      <t xml:space="preserve"> = 20 см и значительно больше его диаметра, навиты две медные обмотки с сечением провода </t>
    </r>
    <r>
      <rPr>
        <i/>
        <sz val="14"/>
        <color theme="1"/>
        <rFont val="Times New Roman"/>
        <family val="1"/>
        <charset val="204"/>
      </rPr>
      <t>S</t>
    </r>
    <r>
      <rPr>
        <sz val="14"/>
        <color theme="1"/>
        <rFont val="Times New Roman"/>
        <family val="1"/>
        <charset val="204"/>
      </rPr>
      <t xml:space="preserve"> по 6 мм</t>
    </r>
    <r>
      <rPr>
        <vertAlign val="superscript"/>
        <sz val="14"/>
        <color theme="1"/>
        <rFont val="Times New Roman"/>
        <family val="1"/>
        <charset val="204"/>
      </rPr>
      <t>2</t>
    </r>
    <r>
      <rPr>
        <sz val="14"/>
        <color theme="1"/>
        <rFont val="Times New Roman"/>
        <family val="1"/>
        <charset val="204"/>
      </rPr>
      <t xml:space="preserve"> каждая. Одна из обмоток замкнута накоротко. Какое количество электричества </t>
    </r>
    <r>
      <rPr>
        <i/>
        <sz val="14"/>
        <color theme="1"/>
        <rFont val="Times New Roman"/>
        <family val="1"/>
        <charset val="204"/>
      </rPr>
      <t>q</t>
    </r>
    <r>
      <rPr>
        <sz val="14"/>
        <color theme="1"/>
        <rFont val="Times New Roman"/>
        <family val="1"/>
        <charset val="204"/>
      </rPr>
      <t xml:space="preserve"> индуцируется в ней, если другую обмотку присоединить к аккумулятору с ЭДС </t>
    </r>
    <r>
      <rPr>
        <i/>
        <sz val="14"/>
        <color theme="1"/>
        <rFont val="Times New Roman"/>
        <family val="1"/>
        <charset val="204"/>
      </rPr>
      <t>Е</t>
    </r>
    <r>
      <rPr>
        <sz val="14"/>
        <color theme="1"/>
        <rFont val="Times New Roman"/>
        <family val="1"/>
        <charset val="204"/>
      </rPr>
      <t xml:space="preserve"> = 2 В и ничтожно малым внутренним сопротивлением? Удельное сопротивление меди </t>
    </r>
    <r>
      <rPr>
        <sz val="14"/>
        <color theme="1"/>
        <rFont val="Symbol"/>
        <family val="1"/>
        <charset val="2"/>
      </rPr>
      <t>r</t>
    </r>
    <r>
      <rPr>
        <sz val="14"/>
        <color theme="1"/>
        <rFont val="Times New Roman"/>
        <family val="1"/>
        <charset val="204"/>
      </rPr>
      <t xml:space="preserve"> = 1.7</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Ом</t>
    </r>
    <r>
      <rPr>
        <sz val="14"/>
        <color theme="1"/>
        <rFont val="Symbol"/>
        <family val="1"/>
        <charset val="2"/>
      </rPr>
      <t>×</t>
    </r>
    <r>
      <rPr>
        <sz val="14"/>
        <color theme="1"/>
        <rFont val="Times New Roman"/>
        <family val="1"/>
        <charset val="204"/>
      </rPr>
      <t>м.</t>
    </r>
  </si>
  <si>
    <r>
      <t>110. </t>
    </r>
    <r>
      <rPr>
        <sz val="14"/>
        <color theme="1"/>
        <rFont val="Times New Roman"/>
        <family val="1"/>
        <charset val="204"/>
      </rPr>
      <t xml:space="preserve">Определить индуктивность </t>
    </r>
    <r>
      <rPr>
        <i/>
        <sz val="14"/>
        <color theme="1"/>
        <rFont val="Times New Roman"/>
        <family val="1"/>
        <charset val="204"/>
      </rPr>
      <t>L</t>
    </r>
    <r>
      <rPr>
        <sz val="14"/>
        <color theme="1"/>
        <rFont val="Times New Roman"/>
        <family val="1"/>
        <charset val="204"/>
      </rPr>
      <t xml:space="preserve"> двухпроводной линии на </t>
    </r>
    <r>
      <rPr>
        <i/>
        <sz val="14"/>
        <color theme="1"/>
        <rFont val="Times New Roman"/>
        <family val="1"/>
        <charset val="204"/>
      </rPr>
      <t>l</t>
    </r>
    <r>
      <rPr>
        <sz val="14"/>
        <color theme="1"/>
        <rFont val="Times New Roman"/>
        <family val="1"/>
        <charset val="204"/>
      </rPr>
      <t xml:space="preserve"> = 1 км длины, если провода находятся на расстоянии </t>
    </r>
    <r>
      <rPr>
        <i/>
        <sz val="14"/>
        <color theme="1"/>
        <rFont val="Times New Roman"/>
        <family val="1"/>
        <charset val="204"/>
      </rPr>
      <t>d</t>
    </r>
    <r>
      <rPr>
        <sz val="14"/>
        <color theme="1"/>
        <rFont val="Times New Roman"/>
        <family val="1"/>
        <charset val="204"/>
      </rPr>
      <t xml:space="preserve"> = 0.1 м один от другого. Диаметр каждого из проводов 2</t>
    </r>
    <r>
      <rPr>
        <i/>
        <sz val="14"/>
        <color theme="1"/>
        <rFont val="Times New Roman"/>
        <family val="1"/>
        <charset val="204"/>
      </rPr>
      <t>r</t>
    </r>
    <r>
      <rPr>
        <sz val="14"/>
        <color theme="1"/>
        <rFont val="Times New Roman"/>
        <family val="1"/>
        <charset val="204"/>
      </rPr>
      <t xml:space="preserve"> = 2 мм. Полем внутри проводов пренебречь.</t>
    </r>
  </si>
  <si>
    <r>
      <t>111. </t>
    </r>
    <r>
      <rPr>
        <sz val="14"/>
        <color theme="1"/>
        <rFont val="Times New Roman"/>
        <family val="1"/>
        <charset val="204"/>
      </rPr>
      <t xml:space="preserve">Определить ёмкость </t>
    </r>
    <r>
      <rPr>
        <i/>
        <sz val="14"/>
        <color theme="1"/>
        <rFont val="Times New Roman"/>
        <family val="1"/>
        <charset val="204"/>
      </rPr>
      <t>С</t>
    </r>
    <r>
      <rPr>
        <sz val="14"/>
        <color theme="1"/>
        <rFont val="Times New Roman"/>
        <family val="1"/>
        <charset val="204"/>
      </rPr>
      <t xml:space="preserve"> и индуктивность </t>
    </r>
    <r>
      <rPr>
        <i/>
        <sz val="14"/>
        <color theme="1"/>
        <rFont val="Times New Roman"/>
        <family val="1"/>
        <charset val="204"/>
      </rPr>
      <t>L</t>
    </r>
    <r>
      <rPr>
        <sz val="14"/>
        <color theme="1"/>
        <rFont val="Times New Roman"/>
        <family val="1"/>
        <charset val="204"/>
      </rPr>
      <t xml:space="preserve"> единицы длины </t>
    </r>
    <r>
      <rPr>
        <i/>
        <sz val="14"/>
        <color theme="1"/>
        <rFont val="Times New Roman"/>
        <family val="1"/>
        <charset val="204"/>
      </rPr>
      <t>l</t>
    </r>
    <r>
      <rPr>
        <sz val="14"/>
        <color theme="1"/>
        <rFont val="Times New Roman"/>
        <family val="1"/>
        <charset val="204"/>
      </rPr>
      <t xml:space="preserve"> кабеля, рассматривая его как цилиндрический конденсатор, у которого радиус внутреннего проводника </t>
    </r>
    <r>
      <rPr>
        <i/>
        <sz val="14"/>
        <color theme="1"/>
        <rFont val="Times New Roman"/>
        <family val="1"/>
        <charset val="204"/>
      </rPr>
      <t>r</t>
    </r>
    <r>
      <rPr>
        <vertAlign val="subscript"/>
        <sz val="14"/>
        <color theme="1"/>
        <rFont val="Times New Roman"/>
        <family val="1"/>
        <charset val="204"/>
      </rPr>
      <t>1</t>
    </r>
    <r>
      <rPr>
        <sz val="14"/>
        <color theme="1"/>
        <rFont val="Times New Roman"/>
        <family val="1"/>
        <charset val="204"/>
      </rPr>
      <t xml:space="preserve"> = 1 мм, внешнего – </t>
    </r>
    <r>
      <rPr>
        <i/>
        <sz val="14"/>
        <color theme="1"/>
        <rFont val="Times New Roman"/>
        <family val="1"/>
        <charset val="204"/>
      </rPr>
      <t>r</t>
    </r>
    <r>
      <rPr>
        <vertAlign val="subscript"/>
        <sz val="14"/>
        <color theme="1"/>
        <rFont val="Times New Roman"/>
        <family val="1"/>
        <charset val="204"/>
      </rPr>
      <t>2</t>
    </r>
    <r>
      <rPr>
        <sz val="14"/>
        <color theme="1"/>
        <rFont val="Times New Roman"/>
        <family val="1"/>
        <charset val="204"/>
      </rPr>
      <t xml:space="preserve"> = 6 мм. Диэлектриком служит полиэтилен (</t>
    </r>
    <r>
      <rPr>
        <sz val="14"/>
        <color theme="1"/>
        <rFont val="Symbol"/>
        <family val="1"/>
        <charset val="2"/>
      </rPr>
      <t>e</t>
    </r>
    <r>
      <rPr>
        <sz val="14"/>
        <color theme="1"/>
        <rFont val="Times New Roman"/>
        <family val="1"/>
        <charset val="204"/>
      </rPr>
      <t xml:space="preserve"> = 2.3). Магнитным полем внутри проводников пренебречь.</t>
    </r>
  </si>
  <si>
    <r>
      <t>112. </t>
    </r>
    <r>
      <rPr>
        <sz val="14"/>
        <color theme="1"/>
        <rFont val="Times New Roman"/>
        <family val="1"/>
        <charset val="204"/>
      </rPr>
      <t xml:space="preserve">В катушке при равномерном изменении тока </t>
    </r>
    <r>
      <rPr>
        <sz val="14"/>
        <color theme="1"/>
        <rFont val="Symbol"/>
        <family val="1"/>
        <charset val="2"/>
      </rPr>
      <t>D</t>
    </r>
    <r>
      <rPr>
        <i/>
        <sz val="14"/>
        <color theme="1"/>
        <rFont val="Times New Roman"/>
        <family val="1"/>
        <charset val="204"/>
      </rPr>
      <t>I</t>
    </r>
    <r>
      <rPr>
        <sz val="14"/>
        <color theme="1"/>
        <rFont val="Times New Roman"/>
        <family val="1"/>
        <charset val="204"/>
      </rPr>
      <t xml:space="preserve"> = 5 А за </t>
    </r>
    <r>
      <rPr>
        <sz val="14"/>
        <color theme="1"/>
        <rFont val="Symbol"/>
        <family val="1"/>
        <charset val="2"/>
      </rPr>
      <t>D</t>
    </r>
    <r>
      <rPr>
        <i/>
        <sz val="14"/>
        <color theme="1"/>
        <rFont val="Times New Roman"/>
        <family val="1"/>
        <charset val="204"/>
      </rPr>
      <t>t</t>
    </r>
    <r>
      <rPr>
        <sz val="14"/>
        <color theme="1"/>
        <rFont val="Times New Roman"/>
        <family val="1"/>
        <charset val="204"/>
      </rPr>
      <t xml:space="preserve"> = 1 с возникает ЭДС самоиндукции </t>
    </r>
    <r>
      <rPr>
        <i/>
        <sz val="14"/>
        <color theme="1"/>
        <rFont val="Times New Roman"/>
        <family val="1"/>
        <charset val="204"/>
      </rPr>
      <t>Е</t>
    </r>
    <r>
      <rPr>
        <vertAlign val="subscript"/>
        <sz val="14"/>
        <color theme="1"/>
        <rFont val="Times New Roman"/>
        <family val="1"/>
        <charset val="204"/>
      </rPr>
      <t>i</t>
    </r>
    <r>
      <rPr>
        <sz val="14"/>
        <color theme="1"/>
        <rFont val="Times New Roman"/>
        <family val="1"/>
        <charset val="204"/>
      </rPr>
      <t xml:space="preserve"> = 2 В. При пропускании через катушку постоянного тока возникает магнитный поток </t>
    </r>
    <r>
      <rPr>
        <i/>
        <sz val="14"/>
        <color theme="1"/>
        <rFont val="Times New Roman"/>
        <family val="1"/>
        <charset val="204"/>
      </rPr>
      <t>Ф</t>
    </r>
    <r>
      <rPr>
        <sz val="14"/>
        <color theme="1"/>
        <rFont val="Times New Roman"/>
        <family val="1"/>
        <charset val="204"/>
      </rPr>
      <t xml:space="preserve"> = 2 Вб. Определить силу постоянного тока </t>
    </r>
    <r>
      <rPr>
        <i/>
        <sz val="14"/>
        <color theme="1"/>
        <rFont val="Times New Roman"/>
        <family val="1"/>
        <charset val="204"/>
      </rPr>
      <t>I</t>
    </r>
    <r>
      <rPr>
        <sz val="14"/>
        <color theme="1"/>
        <rFont val="Times New Roman"/>
        <family val="1"/>
        <charset val="204"/>
      </rPr>
      <t xml:space="preserve"> и энергию магнитного поля </t>
    </r>
    <r>
      <rPr>
        <i/>
        <sz val="14"/>
        <color theme="1"/>
        <rFont val="Times New Roman"/>
        <family val="1"/>
        <charset val="204"/>
      </rPr>
      <t>W</t>
    </r>
    <r>
      <rPr>
        <sz val="14"/>
        <color theme="1"/>
        <rFont val="Times New Roman"/>
        <family val="1"/>
        <charset val="204"/>
      </rPr>
      <t xml:space="preserve"> при пропускании через катушку постоянного тока.</t>
    </r>
  </si>
  <si>
    <r>
      <t>113. </t>
    </r>
    <r>
      <rPr>
        <sz val="14"/>
        <color theme="1"/>
        <rFont val="Times New Roman"/>
        <family val="1"/>
        <charset val="204"/>
      </rPr>
      <t xml:space="preserve">Катушка индуктивностью </t>
    </r>
    <r>
      <rPr>
        <i/>
        <sz val="14"/>
        <color theme="1"/>
        <rFont val="Times New Roman"/>
        <family val="1"/>
        <charset val="204"/>
      </rPr>
      <t>L</t>
    </r>
    <r>
      <rPr>
        <sz val="14"/>
        <color theme="1"/>
        <rFont val="Times New Roman"/>
        <family val="1"/>
        <charset val="204"/>
      </rPr>
      <t xml:space="preserve"> = 4.5 Гн, имеющая сопротивление </t>
    </r>
    <r>
      <rPr>
        <i/>
        <sz val="14"/>
        <color theme="1"/>
        <rFont val="Times New Roman"/>
        <family val="1"/>
        <charset val="204"/>
      </rPr>
      <t>R</t>
    </r>
    <r>
      <rPr>
        <i/>
        <vertAlign val="subscript"/>
        <sz val="14"/>
        <color theme="1"/>
        <rFont val="Times New Roman"/>
        <family val="1"/>
        <charset val="204"/>
      </rPr>
      <t>L</t>
    </r>
    <r>
      <rPr>
        <sz val="14"/>
        <color theme="1"/>
        <rFont val="Times New Roman"/>
        <family val="1"/>
        <charset val="204"/>
      </rPr>
      <t xml:space="preserve"> = 3 Ом, соединена параллельно с резистором сопротивлением </t>
    </r>
    <r>
      <rPr>
        <i/>
        <sz val="14"/>
        <color theme="1"/>
        <rFont val="Times New Roman"/>
        <family val="1"/>
        <charset val="204"/>
      </rPr>
      <t>R</t>
    </r>
    <r>
      <rPr>
        <sz val="14"/>
        <color theme="1"/>
        <rFont val="Times New Roman"/>
        <family val="1"/>
        <charset val="204"/>
      </rPr>
      <t xml:space="preserve"> = 10 Ом и подключена к источнику ЭДС </t>
    </r>
    <r>
      <rPr>
        <i/>
        <sz val="14"/>
        <color theme="1"/>
        <rFont val="Times New Roman"/>
        <family val="1"/>
        <charset val="204"/>
      </rPr>
      <t>Е</t>
    </r>
    <r>
      <rPr>
        <sz val="14"/>
        <color theme="1"/>
        <rFont val="Times New Roman"/>
        <family val="1"/>
        <charset val="204"/>
      </rPr>
      <t xml:space="preserve"> = 9 В и внутренним сопротивлением </t>
    </r>
    <r>
      <rPr>
        <i/>
        <sz val="14"/>
        <color theme="1"/>
        <rFont val="Times New Roman"/>
        <family val="1"/>
        <charset val="204"/>
      </rPr>
      <t>r</t>
    </r>
    <r>
      <rPr>
        <sz val="14"/>
        <color theme="1"/>
        <rFont val="Times New Roman"/>
        <family val="1"/>
        <charset val="204"/>
      </rPr>
      <t xml:space="preserve"> = 2 Ом. Какое количество тепла </t>
    </r>
    <r>
      <rPr>
        <i/>
        <sz val="14"/>
        <color theme="1"/>
        <rFont val="Times New Roman"/>
        <family val="1"/>
        <charset val="204"/>
      </rPr>
      <t>Q</t>
    </r>
    <r>
      <rPr>
        <sz val="14"/>
        <color theme="1"/>
        <rFont val="Times New Roman"/>
        <family val="1"/>
        <charset val="204"/>
      </rPr>
      <t xml:space="preserve"> выделится в катушке и резисторе после отключения источника тока?</t>
    </r>
  </si>
  <si>
    <r>
      <t>114. </t>
    </r>
    <r>
      <rPr>
        <sz val="14"/>
        <color theme="1"/>
        <rFont val="Times New Roman"/>
        <family val="1"/>
        <charset val="204"/>
      </rPr>
      <t xml:space="preserve">Обмотка воздушного соленоида диаметром </t>
    </r>
    <r>
      <rPr>
        <i/>
        <sz val="14"/>
        <color theme="1"/>
        <rFont val="Times New Roman"/>
        <family val="1"/>
        <charset val="204"/>
      </rPr>
      <t>d</t>
    </r>
    <r>
      <rPr>
        <sz val="14"/>
        <color theme="1"/>
        <rFont val="Times New Roman"/>
        <family val="1"/>
        <charset val="204"/>
      </rPr>
      <t xml:space="preserve"> = 6 см и длиной </t>
    </r>
    <r>
      <rPr>
        <i/>
        <sz val="14"/>
        <color theme="1"/>
        <rFont val="Times New Roman"/>
        <family val="1"/>
        <charset val="204"/>
      </rPr>
      <t>l</t>
    </r>
    <r>
      <rPr>
        <sz val="14"/>
        <color theme="1"/>
        <rFont val="Times New Roman"/>
        <family val="1"/>
        <charset val="204"/>
      </rPr>
      <t xml:space="preserve"> = 30 см, с числом витков </t>
    </r>
    <r>
      <rPr>
        <i/>
        <sz val="14"/>
        <color theme="1"/>
        <rFont val="Times New Roman"/>
        <family val="1"/>
        <charset val="204"/>
      </rPr>
      <t>N</t>
    </r>
    <r>
      <rPr>
        <sz val="14"/>
        <color theme="1"/>
        <rFont val="Times New Roman"/>
        <family val="1"/>
        <charset val="204"/>
      </rPr>
      <t xml:space="preserve"> = 150 изготовлена из провода с удельным сопротивлением </t>
    </r>
    <r>
      <rPr>
        <sz val="14"/>
        <color theme="1"/>
        <rFont val="Symbol"/>
        <family val="1"/>
        <charset val="2"/>
      </rPr>
      <t>r</t>
    </r>
    <r>
      <rPr>
        <sz val="14"/>
        <color theme="1"/>
        <rFont val="Times New Roman"/>
        <family val="1"/>
        <charset val="204"/>
      </rPr>
      <t xml:space="preserve"> = 1 мкОм</t>
    </r>
    <r>
      <rPr>
        <sz val="14"/>
        <color theme="1"/>
        <rFont val="Symbol"/>
        <family val="1"/>
        <charset val="2"/>
      </rPr>
      <t>×</t>
    </r>
    <r>
      <rPr>
        <sz val="14"/>
        <color theme="1"/>
        <rFont val="Times New Roman"/>
        <family val="1"/>
        <charset val="204"/>
      </rPr>
      <t xml:space="preserve">м. К обмотке приложено напряжение </t>
    </r>
    <r>
      <rPr>
        <i/>
        <sz val="14"/>
        <color theme="1"/>
        <rFont val="Times New Roman"/>
        <family val="1"/>
        <charset val="204"/>
      </rPr>
      <t>U</t>
    </r>
    <r>
      <rPr>
        <sz val="14"/>
        <color theme="1"/>
        <rFont val="Times New Roman"/>
        <family val="1"/>
        <charset val="204"/>
      </rPr>
      <t xml:space="preserve"> = 24 В. Найти индукцию </t>
    </r>
    <r>
      <rPr>
        <i/>
        <sz val="14"/>
        <color theme="1"/>
        <rFont val="Times New Roman"/>
        <family val="1"/>
        <charset val="204"/>
      </rPr>
      <t>В</t>
    </r>
    <r>
      <rPr>
        <sz val="14"/>
        <color theme="1"/>
        <rFont val="Times New Roman"/>
        <family val="1"/>
        <charset val="204"/>
      </rPr>
      <t xml:space="preserve"> магнитного поля внутри соленоида, объёмную плотность энергии </t>
    </r>
    <r>
      <rPr>
        <i/>
        <sz val="14"/>
        <color theme="1"/>
        <rFont val="Times New Roman"/>
        <family val="1"/>
        <charset val="204"/>
      </rPr>
      <t>w</t>
    </r>
    <r>
      <rPr>
        <sz val="14"/>
        <color theme="1"/>
        <rFont val="Times New Roman"/>
        <family val="1"/>
        <charset val="204"/>
      </rPr>
      <t xml:space="preserve"> этого поля и мощность </t>
    </r>
    <r>
      <rPr>
        <i/>
        <sz val="14"/>
        <color theme="1"/>
        <rFont val="Times New Roman"/>
        <family val="1"/>
        <charset val="204"/>
      </rPr>
      <t>Р</t>
    </r>
    <r>
      <rPr>
        <sz val="14"/>
        <color theme="1"/>
        <rFont val="Times New Roman"/>
        <family val="1"/>
        <charset val="204"/>
      </rPr>
      <t>, рассеянную в обмотке.</t>
    </r>
  </si>
  <si>
    <r>
      <t>115. </t>
    </r>
    <r>
      <rPr>
        <sz val="14"/>
        <color theme="1"/>
        <rFont val="Times New Roman"/>
        <family val="1"/>
        <charset val="204"/>
      </rPr>
      <t xml:space="preserve">Определить энергию магнитного поля </t>
    </r>
    <r>
      <rPr>
        <i/>
        <sz val="14"/>
        <color theme="1"/>
        <rFont val="Times New Roman"/>
        <family val="1"/>
        <charset val="204"/>
      </rPr>
      <t>W</t>
    </r>
    <r>
      <rPr>
        <sz val="14"/>
        <color theme="1"/>
        <rFont val="Times New Roman"/>
        <family val="1"/>
        <charset val="204"/>
      </rPr>
      <t xml:space="preserve"> внутри однослойного соленоида диаметром </t>
    </r>
    <r>
      <rPr>
        <i/>
        <sz val="14"/>
        <color theme="1"/>
        <rFont val="Times New Roman"/>
        <family val="1"/>
        <charset val="204"/>
      </rPr>
      <t>d</t>
    </r>
    <r>
      <rPr>
        <sz val="14"/>
        <color theme="1"/>
        <rFont val="Times New Roman"/>
        <family val="1"/>
        <charset val="204"/>
      </rPr>
      <t xml:space="preserve"> = 2 см и длиной </t>
    </r>
    <r>
      <rPr>
        <i/>
        <sz val="14"/>
        <color theme="1"/>
        <rFont val="Times New Roman"/>
        <family val="1"/>
        <charset val="204"/>
      </rPr>
      <t>l</t>
    </r>
    <r>
      <rPr>
        <sz val="14"/>
        <color theme="1"/>
        <rFont val="Times New Roman"/>
        <family val="1"/>
        <charset val="204"/>
      </rPr>
      <t xml:space="preserve"> = 20 см, содержащего </t>
    </r>
    <r>
      <rPr>
        <i/>
        <sz val="14"/>
        <color theme="1"/>
        <rFont val="Times New Roman"/>
        <family val="1"/>
        <charset val="204"/>
      </rPr>
      <t>N</t>
    </r>
    <r>
      <rPr>
        <sz val="14"/>
        <color theme="1"/>
        <rFont val="Times New Roman"/>
        <family val="1"/>
        <charset val="204"/>
      </rPr>
      <t xml:space="preserve"> = 8</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t>
    </r>
    <r>
      <rPr>
        <sz val="14"/>
        <color theme="1"/>
        <rFont val="Times New Roman"/>
        <family val="1"/>
        <charset val="204"/>
      </rPr>
      <t xml:space="preserve"> витков провода, по которым проходит ток </t>
    </r>
    <r>
      <rPr>
        <i/>
        <sz val="14"/>
        <color theme="1"/>
        <rFont val="Times New Roman"/>
        <family val="1"/>
        <charset val="204"/>
      </rPr>
      <t>I</t>
    </r>
    <r>
      <rPr>
        <sz val="14"/>
        <color theme="1"/>
        <rFont val="Times New Roman"/>
        <family val="1"/>
        <charset val="204"/>
      </rPr>
      <t xml:space="preserve"> = 0.5 А. Считать это поле однородным, а его напряженность равной напряженности в центре соленоида.</t>
    </r>
  </si>
  <si>
    <r>
      <t>116. </t>
    </r>
    <r>
      <rPr>
        <sz val="14"/>
        <color theme="1"/>
        <rFont val="Times New Roman"/>
        <family val="1"/>
        <charset val="204"/>
      </rPr>
      <t>То же, что и в предыдущей задаче, но относительно оси, проходящей через один из концов стержня.</t>
    </r>
  </si>
  <si>
    <r>
      <t>117. </t>
    </r>
    <r>
      <rPr>
        <sz val="14"/>
        <color theme="1"/>
        <rFont val="Times New Roman"/>
        <family val="1"/>
        <charset val="204"/>
      </rPr>
      <t xml:space="preserve">Тонкое кольцо радиусом </t>
    </r>
    <r>
      <rPr>
        <i/>
        <sz val="14"/>
        <color theme="1"/>
        <rFont val="Times New Roman"/>
        <family val="1"/>
        <charset val="204"/>
      </rPr>
      <t xml:space="preserve">R </t>
    </r>
    <r>
      <rPr>
        <sz val="14"/>
        <color theme="1"/>
        <rFont val="Times New Roman"/>
        <family val="1"/>
        <charset val="204"/>
      </rPr>
      <t xml:space="preserve">= 10 см несет заряд </t>
    </r>
    <r>
      <rPr>
        <i/>
        <sz val="14"/>
        <color theme="1"/>
        <rFont val="Times New Roman"/>
        <family val="1"/>
        <charset val="204"/>
      </rPr>
      <t xml:space="preserve">q </t>
    </r>
    <r>
      <rPr>
        <sz val="14"/>
        <color theme="1"/>
        <rFont val="Times New Roman"/>
        <family val="1"/>
        <charset val="204"/>
      </rPr>
      <t xml:space="preserve">= 10 нКл. Кольцо равномерно вращается с частотой </t>
    </r>
    <r>
      <rPr>
        <sz val="14"/>
        <color theme="1"/>
        <rFont val="Symbol"/>
        <family val="1"/>
        <charset val="2"/>
      </rPr>
      <t>n</t>
    </r>
    <r>
      <rPr>
        <sz val="14"/>
        <color theme="1"/>
        <rFont val="Times New Roman"/>
        <family val="1"/>
        <charset val="204"/>
      </rPr>
      <t xml:space="preserve"> = 10 об/c относительно оси, перпендикулярной плоскости кольца и проходящей через его центр. Найти: 1) магнитный момент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 xml:space="preserve"> кругового тока, создаваемого кольцом; 2) отношение магнитного момента к моменту импульса </t>
    </r>
    <r>
      <rPr>
        <i/>
        <sz val="14"/>
        <color theme="1"/>
        <rFont val="Times New Roman"/>
        <family val="1"/>
        <charset val="204"/>
      </rPr>
      <t>p</t>
    </r>
    <r>
      <rPr>
        <vertAlign val="subscript"/>
        <sz val="14"/>
        <color theme="1"/>
        <rFont val="Times New Roman"/>
        <family val="1"/>
        <charset val="204"/>
      </rPr>
      <t>м</t>
    </r>
    <r>
      <rPr>
        <i/>
        <sz val="14"/>
        <color theme="1"/>
        <rFont val="Times New Roman"/>
        <family val="1"/>
        <charset val="204"/>
      </rPr>
      <t>/L</t>
    </r>
    <r>
      <rPr>
        <sz val="14"/>
        <color theme="1"/>
        <rFont val="Times New Roman"/>
        <family val="1"/>
        <charset val="204"/>
      </rPr>
      <t xml:space="preserve">, если масса </t>
    </r>
    <r>
      <rPr>
        <i/>
        <sz val="14"/>
        <color theme="1"/>
        <rFont val="Times New Roman"/>
        <family val="1"/>
        <charset val="204"/>
      </rPr>
      <t>m</t>
    </r>
    <r>
      <rPr>
        <sz val="14"/>
        <color theme="1"/>
        <rFont val="Times New Roman"/>
        <family val="1"/>
        <charset val="204"/>
      </rPr>
      <t xml:space="preserve"> кольца равна 10 г.</t>
    </r>
  </si>
  <si>
    <r>
      <t>119. </t>
    </r>
    <r>
      <rPr>
        <sz val="14"/>
        <color theme="1"/>
        <rFont val="Times New Roman"/>
        <family val="1"/>
        <charset val="204"/>
      </rPr>
      <t xml:space="preserve">Тонкостенная металлическая сфера радиусом </t>
    </r>
    <r>
      <rPr>
        <i/>
        <sz val="14"/>
        <color theme="1"/>
        <rFont val="Times New Roman"/>
        <family val="1"/>
        <charset val="204"/>
      </rPr>
      <t xml:space="preserve">R </t>
    </r>
    <r>
      <rPr>
        <sz val="14"/>
        <color theme="1"/>
        <rFont val="Times New Roman"/>
        <family val="1"/>
        <charset val="204"/>
      </rPr>
      <t xml:space="preserve">= 10 см несет равномерно распределённый по её поверхности заряд </t>
    </r>
    <r>
      <rPr>
        <i/>
        <sz val="14"/>
        <color theme="1"/>
        <rFont val="Times New Roman"/>
        <family val="1"/>
        <charset val="204"/>
      </rPr>
      <t xml:space="preserve">q  </t>
    </r>
    <r>
      <rPr>
        <sz val="14"/>
        <color theme="1"/>
        <rFont val="Times New Roman"/>
        <family val="1"/>
        <charset val="204"/>
      </rPr>
      <t xml:space="preserve">= 3 мкКл. Сфера равномерно вращается с угловой скоростью </t>
    </r>
    <r>
      <rPr>
        <sz val="14"/>
        <color theme="1"/>
        <rFont val="Symbol"/>
        <family val="1"/>
        <charset val="2"/>
      </rPr>
      <t>w</t>
    </r>
    <r>
      <rPr>
        <sz val="14"/>
        <color theme="1"/>
        <rFont val="Times New Roman"/>
        <family val="1"/>
        <charset val="204"/>
      </rPr>
      <t xml:space="preserve"> = 20 рад/c относительно оси, проходящей через центр сферы. Найти: 1) магнитный момент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 xml:space="preserve"> кругового тока, создаваемый вращением сферы; 2) отношение магнитного момента к моменту импульса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t>
    </r>
    <r>
      <rPr>
        <i/>
        <sz val="14"/>
        <color theme="1"/>
        <rFont val="Times New Roman"/>
        <family val="1"/>
        <charset val="204"/>
      </rPr>
      <t>L</t>
    </r>
    <r>
      <rPr>
        <sz val="14"/>
        <color theme="1"/>
        <rFont val="Times New Roman"/>
        <family val="1"/>
        <charset val="204"/>
      </rPr>
      <t xml:space="preserve"> если масса сферы </t>
    </r>
    <r>
      <rPr>
        <i/>
        <sz val="14"/>
        <color theme="1"/>
        <rFont val="Times New Roman"/>
        <family val="1"/>
        <charset val="204"/>
      </rPr>
      <t>m</t>
    </r>
    <r>
      <rPr>
        <sz val="14"/>
        <color theme="1"/>
        <rFont val="Times New Roman"/>
        <family val="1"/>
        <charset val="204"/>
      </rPr>
      <t xml:space="preserve"> равна 100 г.</t>
    </r>
  </si>
  <si>
    <r>
      <t>120. </t>
    </r>
    <r>
      <rPr>
        <sz val="14"/>
        <color theme="1"/>
        <rFont val="Times New Roman"/>
        <family val="1"/>
        <charset val="204"/>
      </rPr>
      <t xml:space="preserve">По объёму шара радиусом </t>
    </r>
    <r>
      <rPr>
        <i/>
        <sz val="14"/>
        <color theme="1"/>
        <rFont val="Times New Roman"/>
        <family val="1"/>
        <charset val="204"/>
      </rPr>
      <t xml:space="preserve">R </t>
    </r>
    <r>
      <rPr>
        <sz val="14"/>
        <color theme="1"/>
        <rFont val="Times New Roman"/>
        <family val="1"/>
        <charset val="204"/>
      </rPr>
      <t xml:space="preserve">= 10 см равномерно распределён заряд </t>
    </r>
    <r>
      <rPr>
        <i/>
        <sz val="14"/>
        <color theme="1"/>
        <rFont val="Times New Roman"/>
        <family val="1"/>
        <charset val="204"/>
      </rPr>
      <t xml:space="preserve">q </t>
    </r>
    <r>
      <rPr>
        <sz val="14"/>
        <color theme="1"/>
        <rFont val="Times New Roman"/>
        <family val="1"/>
        <charset val="204"/>
      </rPr>
      <t xml:space="preserve">= 1 мкКл. Шар равномерно вращается с угловой скоростью </t>
    </r>
    <r>
      <rPr>
        <sz val="14"/>
        <color theme="1"/>
        <rFont val="Symbol"/>
        <family val="1"/>
        <charset val="2"/>
      </rPr>
      <t>w</t>
    </r>
    <r>
      <rPr>
        <sz val="14"/>
        <color theme="1"/>
        <rFont val="Times New Roman"/>
        <family val="1"/>
        <charset val="204"/>
      </rPr>
      <t xml:space="preserve"> = 100 рад/с относительно оси, проходящей через его центр. Определить: 1) магнитный момент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 xml:space="preserve"> кругового тока, обусловленный вращением шара; 2) отношение магнитного момента к моменту импульса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t>
    </r>
    <r>
      <rPr>
        <i/>
        <sz val="14"/>
        <color theme="1"/>
        <rFont val="Times New Roman"/>
        <family val="1"/>
        <charset val="204"/>
      </rPr>
      <t>L</t>
    </r>
    <r>
      <rPr>
        <sz val="14"/>
        <color theme="1"/>
        <rFont val="Times New Roman"/>
        <family val="1"/>
        <charset val="204"/>
      </rPr>
      <t xml:space="preserve">, если масса шара </t>
    </r>
    <r>
      <rPr>
        <i/>
        <sz val="14"/>
        <color theme="1"/>
        <rFont val="Times New Roman"/>
        <family val="1"/>
        <charset val="204"/>
      </rPr>
      <t>m</t>
    </r>
    <r>
      <rPr>
        <sz val="14"/>
        <color theme="1"/>
        <rFont val="Times New Roman"/>
        <family val="1"/>
        <charset val="204"/>
      </rPr>
      <t xml:space="preserve"> равна 500 г.</t>
    </r>
  </si>
  <si>
    <r>
      <t>122. </t>
    </r>
    <r>
      <rPr>
        <sz val="14"/>
        <color theme="1"/>
        <rFont val="Times New Roman"/>
        <family val="1"/>
        <charset val="204"/>
      </rPr>
      <t xml:space="preserve">Плотность тока </t>
    </r>
    <r>
      <rPr>
        <i/>
        <sz val="14"/>
        <color theme="1"/>
        <rFont val="Times New Roman"/>
        <family val="1"/>
        <charset val="204"/>
      </rPr>
      <t>j</t>
    </r>
    <r>
      <rPr>
        <sz val="14"/>
        <color theme="1"/>
        <rFont val="Times New Roman"/>
        <family val="1"/>
        <charset val="204"/>
      </rPr>
      <t xml:space="preserve"> в длинном медном проводе диаметром </t>
    </r>
    <r>
      <rPr>
        <i/>
        <sz val="14"/>
        <color theme="1"/>
        <rFont val="Times New Roman"/>
        <family val="1"/>
        <charset val="204"/>
      </rPr>
      <t xml:space="preserve">d </t>
    </r>
    <r>
      <rPr>
        <sz val="14"/>
        <color theme="1"/>
        <rFont val="Times New Roman"/>
        <family val="1"/>
        <charset val="204"/>
      </rPr>
      <t>= 1,2 см равна 2,5 А/см</t>
    </r>
    <r>
      <rPr>
        <vertAlign val="superscript"/>
        <sz val="14"/>
        <color theme="1"/>
        <rFont val="Times New Roman"/>
        <family val="1"/>
        <charset val="204"/>
      </rPr>
      <t>2</t>
    </r>
    <r>
      <rPr>
        <sz val="14"/>
        <color theme="1"/>
        <rFont val="Times New Roman"/>
        <family val="1"/>
        <charset val="204"/>
      </rPr>
      <t xml:space="preserve">. 1) Найти напряжённость </t>
    </r>
    <r>
      <rPr>
        <i/>
        <sz val="14"/>
        <color theme="1"/>
        <rFont val="Times New Roman"/>
        <family val="1"/>
        <charset val="204"/>
      </rPr>
      <t>H</t>
    </r>
    <r>
      <rPr>
        <sz val="14"/>
        <color theme="1"/>
        <rFont val="Times New Roman"/>
        <family val="1"/>
        <charset val="204"/>
      </rPr>
      <t xml:space="preserve"> магнитного поля на расстоянии </t>
    </r>
    <r>
      <rPr>
        <i/>
        <sz val="14"/>
        <color theme="1"/>
        <rFont val="Times New Roman"/>
        <family val="1"/>
        <charset val="204"/>
      </rPr>
      <t xml:space="preserve">r </t>
    </r>
    <r>
      <rPr>
        <sz val="14"/>
        <color theme="1"/>
        <rFont val="Times New Roman"/>
        <family val="1"/>
        <charset val="204"/>
      </rPr>
      <t xml:space="preserve">= 6 мм от оси проводника. 2) Вычислить магнитный поток </t>
    </r>
    <r>
      <rPr>
        <i/>
        <sz val="14"/>
        <color theme="1"/>
        <rFont val="Times New Roman"/>
        <family val="1"/>
        <charset val="204"/>
      </rPr>
      <t>Ф</t>
    </r>
    <r>
      <rPr>
        <i/>
        <vertAlign val="subscript"/>
        <sz val="14"/>
        <color theme="1"/>
        <rFont val="Times New Roman"/>
        <family val="1"/>
        <charset val="204"/>
      </rPr>
      <t>т</t>
    </r>
    <r>
      <rPr>
        <sz val="14"/>
        <color theme="1"/>
        <rFont val="Times New Roman"/>
        <family val="1"/>
        <charset val="204"/>
      </rPr>
      <t xml:space="preserve"> внутри провода, приходящийся на </t>
    </r>
    <r>
      <rPr>
        <i/>
        <sz val="14"/>
        <color theme="1"/>
        <rFont val="Times New Roman"/>
        <family val="1"/>
        <charset val="204"/>
      </rPr>
      <t xml:space="preserve">L </t>
    </r>
    <r>
      <rPr>
        <sz val="14"/>
        <color theme="1"/>
        <rFont val="Times New Roman"/>
        <family val="1"/>
        <charset val="204"/>
      </rPr>
      <t>= 1 м его длины. (Имеется в виду поток, пронизывающий одну из половин осевого сечения провода.)</t>
    </r>
  </si>
  <si>
    <r>
      <t>123. </t>
    </r>
    <r>
      <rPr>
        <sz val="14"/>
        <color theme="1"/>
        <rFont val="Times New Roman"/>
        <family val="1"/>
        <charset val="204"/>
      </rPr>
      <t xml:space="preserve">Ток </t>
    </r>
    <r>
      <rPr>
        <i/>
        <sz val="14"/>
        <color theme="1"/>
        <rFont val="Times New Roman"/>
        <family val="1"/>
        <charset val="204"/>
      </rPr>
      <t xml:space="preserve">I </t>
    </r>
    <r>
      <rPr>
        <sz val="14"/>
        <color theme="1"/>
        <rFont val="Times New Roman"/>
        <family val="1"/>
        <charset val="204"/>
      </rPr>
      <t xml:space="preserve">= 10 А течёт по полой тонкостенной трубе радиусом </t>
    </r>
    <r>
      <rPr>
        <i/>
        <sz val="14"/>
        <color theme="1"/>
        <rFont val="Times New Roman"/>
        <family val="1"/>
        <charset val="204"/>
      </rPr>
      <t xml:space="preserve">R </t>
    </r>
    <r>
      <rPr>
        <sz val="14"/>
        <color theme="1"/>
        <rFont val="Times New Roman"/>
        <family val="1"/>
        <charset val="204"/>
      </rPr>
      <t xml:space="preserve">= 8 см и возвращается по сплошному проводнику радиусом </t>
    </r>
    <r>
      <rPr>
        <i/>
        <sz val="14"/>
        <color theme="1"/>
        <rFont val="Times New Roman"/>
        <family val="1"/>
        <charset val="204"/>
      </rPr>
      <t xml:space="preserve">r </t>
    </r>
    <r>
      <rPr>
        <sz val="14"/>
        <color theme="1"/>
        <rFont val="Times New Roman"/>
        <family val="1"/>
        <charset val="204"/>
      </rPr>
      <t xml:space="preserve">= 2 мм по оси трубы. Длина трубы </t>
    </r>
    <r>
      <rPr>
        <i/>
        <sz val="14"/>
        <color theme="1"/>
        <rFont val="Times New Roman"/>
        <family val="1"/>
        <charset val="204"/>
      </rPr>
      <t xml:space="preserve">L </t>
    </r>
    <r>
      <rPr>
        <sz val="14"/>
        <color theme="1"/>
        <rFont val="Times New Roman"/>
        <family val="1"/>
        <charset val="204"/>
      </rPr>
      <t xml:space="preserve">= 24 м. Чему равен магнитный поток </t>
    </r>
    <r>
      <rPr>
        <i/>
        <sz val="14"/>
        <color theme="1"/>
        <rFont val="Times New Roman"/>
        <family val="1"/>
        <charset val="204"/>
      </rPr>
      <t>Ф</t>
    </r>
    <r>
      <rPr>
        <i/>
        <vertAlign val="subscript"/>
        <sz val="14"/>
        <color theme="1"/>
        <rFont val="Times New Roman"/>
        <family val="1"/>
        <charset val="204"/>
      </rPr>
      <t>т</t>
    </r>
    <r>
      <rPr>
        <sz val="14"/>
        <color theme="1"/>
        <rFont val="Times New Roman"/>
        <family val="1"/>
        <charset val="204"/>
      </rPr>
      <t xml:space="preserve"> такой системы? Магнитным полем внутри металла пренебречь.</t>
    </r>
  </si>
  <si>
    <r>
      <t>124. </t>
    </r>
    <r>
      <rPr>
        <sz val="14"/>
        <color theme="1"/>
        <rFont val="Times New Roman"/>
        <family val="1"/>
        <charset val="204"/>
      </rPr>
      <t xml:space="preserve">Вычислить поток магнитной индукции </t>
    </r>
    <r>
      <rPr>
        <i/>
        <sz val="14"/>
        <color theme="1"/>
        <rFont val="Times New Roman"/>
        <family val="1"/>
        <charset val="204"/>
      </rPr>
      <t>Ф</t>
    </r>
    <r>
      <rPr>
        <i/>
        <vertAlign val="subscript"/>
        <sz val="14"/>
        <color theme="1"/>
        <rFont val="Times New Roman"/>
        <family val="1"/>
        <charset val="204"/>
      </rPr>
      <t>т</t>
    </r>
    <r>
      <rPr>
        <sz val="14"/>
        <color theme="1"/>
        <rFont val="Times New Roman"/>
        <family val="1"/>
        <charset val="204"/>
      </rPr>
      <t xml:space="preserve"> между двумя параллельными проводами радиуса </t>
    </r>
    <r>
      <rPr>
        <i/>
        <sz val="14"/>
        <color theme="1"/>
        <rFont val="Times New Roman"/>
        <family val="1"/>
        <charset val="204"/>
      </rPr>
      <t xml:space="preserve">R </t>
    </r>
    <r>
      <rPr>
        <sz val="14"/>
        <color theme="1"/>
        <rFont val="Times New Roman"/>
        <family val="1"/>
        <charset val="204"/>
      </rPr>
      <t xml:space="preserve">= 4 мм, находящимися на расстоянии </t>
    </r>
    <r>
      <rPr>
        <i/>
        <sz val="14"/>
        <color theme="1"/>
        <rFont val="Times New Roman"/>
        <family val="1"/>
        <charset val="204"/>
      </rPr>
      <t xml:space="preserve">d </t>
    </r>
    <r>
      <rPr>
        <sz val="14"/>
        <color theme="1"/>
        <rFont val="Times New Roman"/>
        <family val="1"/>
        <charset val="204"/>
      </rPr>
      <t xml:space="preserve">= 1,5 см, если по ним идёт ток </t>
    </r>
    <r>
      <rPr>
        <i/>
        <sz val="14"/>
        <color theme="1"/>
        <rFont val="Times New Roman"/>
        <family val="1"/>
        <charset val="204"/>
      </rPr>
      <t xml:space="preserve">I </t>
    </r>
    <r>
      <rPr>
        <sz val="14"/>
        <color theme="1"/>
        <rFont val="Times New Roman"/>
        <family val="1"/>
        <charset val="204"/>
      </rPr>
      <t xml:space="preserve">= 10 А и их длина </t>
    </r>
    <r>
      <rPr>
        <i/>
        <sz val="14"/>
        <color theme="1"/>
        <rFont val="Times New Roman"/>
        <family val="1"/>
        <charset val="204"/>
      </rPr>
      <t xml:space="preserve">L </t>
    </r>
    <r>
      <rPr>
        <sz val="14"/>
        <color theme="1"/>
        <rFont val="Times New Roman"/>
        <family val="1"/>
        <charset val="204"/>
      </rPr>
      <t>= 1 км.</t>
    </r>
  </si>
  <si>
    <r>
      <t>125. </t>
    </r>
    <r>
      <rPr>
        <sz val="14"/>
        <color theme="1"/>
        <rFont val="Times New Roman"/>
        <family val="1"/>
        <charset val="204"/>
      </rPr>
      <t xml:space="preserve">Плоская квадратная рамка со стороной </t>
    </r>
    <r>
      <rPr>
        <i/>
        <sz val="14"/>
        <color theme="1"/>
        <rFont val="Times New Roman"/>
        <family val="1"/>
        <charset val="204"/>
      </rPr>
      <t xml:space="preserve">a </t>
    </r>
    <r>
      <rPr>
        <sz val="14"/>
        <color theme="1"/>
        <rFont val="Times New Roman"/>
        <family val="1"/>
        <charset val="204"/>
      </rPr>
      <t xml:space="preserve">= 20 см лежит в одной плоскости с бесконечно длинным прямым проводом, по которому течёт ток </t>
    </r>
    <r>
      <rPr>
        <i/>
        <sz val="14"/>
        <color theme="1"/>
        <rFont val="Times New Roman"/>
        <family val="1"/>
        <charset val="204"/>
      </rPr>
      <t xml:space="preserve">I </t>
    </r>
    <r>
      <rPr>
        <sz val="14"/>
        <color theme="1"/>
        <rFont val="Times New Roman"/>
        <family val="1"/>
        <charset val="204"/>
      </rPr>
      <t xml:space="preserve">= 100 А. Рамка расположена так, что ближайшая к проводу сторона параллельна ему и находится на расстоянии </t>
    </r>
    <r>
      <rPr>
        <i/>
        <sz val="14"/>
        <color theme="1"/>
        <rFont val="Times New Roman"/>
        <family val="1"/>
        <charset val="204"/>
      </rPr>
      <t xml:space="preserve">L </t>
    </r>
    <r>
      <rPr>
        <sz val="14"/>
        <color theme="1"/>
        <rFont val="Times New Roman"/>
        <family val="1"/>
        <charset val="204"/>
      </rPr>
      <t xml:space="preserve">= 10 см от провода. Определить магнитный поток </t>
    </r>
    <r>
      <rPr>
        <i/>
        <sz val="14"/>
        <color theme="1"/>
        <rFont val="Times New Roman"/>
        <family val="1"/>
        <charset val="204"/>
      </rPr>
      <t>Ф</t>
    </r>
    <r>
      <rPr>
        <i/>
        <vertAlign val="subscript"/>
        <sz val="14"/>
        <color theme="1"/>
        <rFont val="Times New Roman"/>
        <family val="1"/>
        <charset val="204"/>
      </rPr>
      <t>т</t>
    </r>
    <r>
      <rPr>
        <sz val="14"/>
        <color theme="1"/>
        <rFont val="Times New Roman"/>
        <family val="1"/>
        <charset val="204"/>
      </rPr>
      <t>, пронизывающий рамку.</t>
    </r>
  </si>
  <si>
    <r>
      <t>126. </t>
    </r>
    <r>
      <rPr>
        <sz val="14"/>
        <color theme="1"/>
        <rFont val="Times New Roman"/>
        <family val="1"/>
        <charset val="204"/>
      </rPr>
      <t xml:space="preserve">По двум длинным параллельным проводникам, находящимся на расстоянии </t>
    </r>
    <r>
      <rPr>
        <i/>
        <sz val="14"/>
        <color theme="1"/>
        <rFont val="Times New Roman"/>
        <family val="1"/>
        <charset val="204"/>
      </rPr>
      <t xml:space="preserve">L </t>
    </r>
    <r>
      <rPr>
        <sz val="14"/>
        <color theme="1"/>
        <rFont val="Times New Roman"/>
        <family val="1"/>
        <charset val="204"/>
      </rPr>
      <t xml:space="preserve">= 30 см, проходит ток </t>
    </r>
    <r>
      <rPr>
        <i/>
        <sz val="14"/>
        <color theme="1"/>
        <rFont val="Times New Roman"/>
        <family val="1"/>
        <charset val="204"/>
      </rPr>
      <t xml:space="preserve">I </t>
    </r>
    <r>
      <rPr>
        <sz val="14"/>
        <color theme="1"/>
        <rFont val="Times New Roman"/>
        <family val="1"/>
        <charset val="204"/>
      </rPr>
      <t xml:space="preserve">= 20 А. Между проводниками в одной плоскости с ними расположена равноудалённая от них рамка площадью </t>
    </r>
    <r>
      <rPr>
        <i/>
        <sz val="14"/>
        <color theme="1"/>
        <rFont val="Times New Roman"/>
        <family val="1"/>
        <charset val="204"/>
      </rPr>
      <t xml:space="preserve">S </t>
    </r>
    <r>
      <rPr>
        <sz val="14"/>
        <color theme="1"/>
        <rFont val="Times New Roman"/>
        <family val="1"/>
        <charset val="204"/>
      </rPr>
      <t xml:space="preserve">= </t>
    </r>
    <r>
      <rPr>
        <i/>
        <sz val="14"/>
        <color theme="1"/>
        <rFont val="Times New Roman"/>
        <family val="1"/>
        <charset val="204"/>
      </rPr>
      <t>ab</t>
    </r>
    <r>
      <rPr>
        <sz val="14"/>
        <color theme="1"/>
        <rFont val="Times New Roman"/>
        <family val="1"/>
        <charset val="204"/>
      </rPr>
      <t xml:space="preserve">, где </t>
    </r>
    <r>
      <rPr>
        <i/>
        <sz val="14"/>
        <color theme="1"/>
        <rFont val="Times New Roman"/>
        <family val="1"/>
        <charset val="204"/>
      </rPr>
      <t xml:space="preserve">a </t>
    </r>
    <r>
      <rPr>
        <sz val="14"/>
        <color theme="1"/>
        <rFont val="Times New Roman"/>
        <family val="1"/>
        <charset val="204"/>
      </rPr>
      <t xml:space="preserve">= 10 см, </t>
    </r>
    <r>
      <rPr>
        <i/>
        <sz val="14"/>
        <color theme="1"/>
        <rFont val="Times New Roman"/>
        <family val="1"/>
        <charset val="204"/>
      </rPr>
      <t xml:space="preserve">b </t>
    </r>
    <r>
      <rPr>
        <sz val="14"/>
        <color theme="1"/>
        <rFont val="Times New Roman"/>
        <family val="1"/>
        <charset val="204"/>
      </rPr>
      <t xml:space="preserve">= 100 см. Вычислить магнитный поток </t>
    </r>
    <r>
      <rPr>
        <i/>
        <sz val="14"/>
        <color theme="1"/>
        <rFont val="Times New Roman"/>
        <family val="1"/>
        <charset val="204"/>
      </rPr>
      <t>Ф</t>
    </r>
    <r>
      <rPr>
        <i/>
        <vertAlign val="subscript"/>
        <sz val="14"/>
        <color theme="1"/>
        <rFont val="Times New Roman"/>
        <family val="1"/>
        <charset val="204"/>
      </rPr>
      <t>т</t>
    </r>
    <r>
      <rPr>
        <i/>
        <sz val="14"/>
        <color theme="1"/>
        <rFont val="Times New Roman"/>
        <family val="1"/>
        <charset val="204"/>
      </rPr>
      <t xml:space="preserve"> </t>
    </r>
    <r>
      <rPr>
        <sz val="14"/>
        <color theme="1"/>
        <rFont val="Times New Roman"/>
        <family val="1"/>
        <charset val="204"/>
      </rPr>
      <t>через рамку.</t>
    </r>
  </si>
  <si>
    <r>
      <t>15.</t>
    </r>
    <r>
      <rPr>
        <b/>
        <sz val="7"/>
        <color theme="1"/>
        <rFont val="Times New Roman"/>
        <family val="1"/>
        <charset val="204"/>
      </rPr>
      <t xml:space="preserve">                 </t>
    </r>
    <r>
      <rPr>
        <sz val="14"/>
        <color theme="1"/>
        <rFont val="Times New Roman"/>
        <family val="1"/>
        <charset val="204"/>
      </rPr>
      <t>Проводник длиной 20 см и массой 4 г подвешен на тонких непроводящих нитях одинаковой длины в вертикально направленном однородном магнитном поле. При пропускании по проводнику тока 10 А нити отклонились от вертикали на угол 45</t>
    </r>
    <r>
      <rPr>
        <vertAlign val="superscript"/>
        <sz val="14"/>
        <color theme="1"/>
        <rFont val="Symbol"/>
        <family val="1"/>
        <charset val="2"/>
      </rPr>
      <t>°</t>
    </r>
    <r>
      <rPr>
        <sz val="14"/>
        <color theme="1"/>
        <rFont val="Times New Roman"/>
        <family val="1"/>
        <charset val="204"/>
      </rPr>
      <t>. Найти индукцию магнитного поля.</t>
    </r>
  </si>
  <si>
    <r>
      <t>14.</t>
    </r>
    <r>
      <rPr>
        <b/>
        <sz val="7"/>
        <color theme="1"/>
        <rFont val="Times New Roman"/>
        <family val="1"/>
        <charset val="204"/>
      </rPr>
      <t xml:space="preserve">   </t>
    </r>
    <r>
      <rPr>
        <sz val="14"/>
        <color theme="1"/>
        <rFont val="Times New Roman"/>
        <family val="1"/>
        <charset val="204"/>
      </rPr>
      <t>В однородном горизонтально направленном магнитном поле перпендикулярно его силовым линиям расположен медный проводник диаметром 3.2 мм, по проводнику течет ток 7 А. Вес проводника уравновешивается силой Ампера, действующей на него. Плотность меди равна 8900 кг/м</t>
    </r>
    <r>
      <rPr>
        <vertAlign val="superscript"/>
        <sz val="14"/>
        <color theme="1"/>
        <rFont val="Times New Roman"/>
        <family val="1"/>
        <charset val="204"/>
      </rPr>
      <t>3</t>
    </r>
    <r>
      <rPr>
        <sz val="14"/>
        <color theme="1"/>
        <rFont val="Times New Roman"/>
        <family val="1"/>
        <charset val="204"/>
      </rPr>
      <t>. Чему равна индукция магнитного поля?</t>
    </r>
  </si>
  <si>
    <r>
      <t>16.</t>
    </r>
    <r>
      <rPr>
        <b/>
        <sz val="7"/>
        <color theme="1"/>
        <rFont val="Times New Roman"/>
        <family val="1"/>
        <charset val="204"/>
      </rPr>
      <t xml:space="preserve">        </t>
    </r>
    <r>
      <rPr>
        <sz val="14"/>
        <color theme="1"/>
        <rFont val="Times New Roman"/>
        <family val="1"/>
        <charset val="204"/>
      </rPr>
      <t>Проводник длиной 40 см, по которому протекает ток 25 А, совершил в магнитном поле с индукцией 2 Тл перемещение на 15 см. Направление перемещения проводника и вектор магнитной индукции перпендикулярны проводнику, а вектор магнитной индукции образует с направлением перемещения угол 30</t>
    </r>
    <r>
      <rPr>
        <vertAlign val="superscript"/>
        <sz val="14"/>
        <color theme="1"/>
        <rFont val="Symbol"/>
        <family val="1"/>
        <charset val="2"/>
      </rPr>
      <t>°</t>
    </r>
    <r>
      <rPr>
        <sz val="14"/>
        <color theme="1"/>
        <rFont val="Times New Roman"/>
        <family val="1"/>
        <charset val="204"/>
      </rPr>
      <t>. Какая работа совершена при перемещении проводника?</t>
    </r>
  </si>
  <si>
    <r>
      <t>17.</t>
    </r>
    <r>
      <rPr>
        <b/>
        <sz val="7"/>
        <color theme="1"/>
        <rFont val="Times New Roman"/>
        <family val="1"/>
        <charset val="204"/>
      </rPr>
      <t xml:space="preserve">        </t>
    </r>
    <r>
      <rPr>
        <sz val="14"/>
        <color theme="1"/>
        <rFont val="Times New Roman"/>
        <family val="1"/>
        <charset val="204"/>
      </rPr>
      <t>По горизонтально расположенному проводнику длиной 20 см и массой 4 г течет ток 10 А. После помещения проводника в направленное перпендикулярно ему однородное магнитное поле проводник стал двигаться вверх с ускорением 4.9 м/с</t>
    </r>
    <r>
      <rPr>
        <vertAlign val="superscript"/>
        <sz val="14"/>
        <color theme="1"/>
        <rFont val="Times New Roman"/>
        <family val="1"/>
        <charset val="204"/>
      </rPr>
      <t>2</t>
    </r>
    <r>
      <rPr>
        <sz val="14"/>
        <color theme="1"/>
        <rFont val="Times New Roman"/>
        <family val="1"/>
        <charset val="204"/>
      </rPr>
      <t>. Определить индукцию и направление магнитного поля.</t>
    </r>
  </si>
  <si>
    <r>
      <t>18.</t>
    </r>
    <r>
      <rPr>
        <b/>
        <sz val="7"/>
        <color theme="1"/>
        <rFont val="Times New Roman"/>
        <family val="1"/>
        <charset val="204"/>
      </rPr>
      <t xml:space="preserve">        </t>
    </r>
    <r>
      <rPr>
        <sz val="14"/>
        <color theme="1"/>
        <rFont val="Times New Roman"/>
        <family val="1"/>
        <charset val="204"/>
      </rPr>
      <t>Электрон движется по окружности в однородном магнитном поле с индукцией 10</t>
    </r>
    <r>
      <rPr>
        <vertAlign val="superscript"/>
        <sz val="14"/>
        <color theme="1"/>
        <rFont val="Symbol"/>
        <family val="1"/>
        <charset val="2"/>
      </rPr>
      <t>-</t>
    </r>
    <r>
      <rPr>
        <vertAlign val="superscript"/>
        <sz val="14"/>
        <color theme="1"/>
        <rFont val="Times New Roman"/>
        <family val="1"/>
        <charset val="204"/>
      </rPr>
      <t>2</t>
    </r>
    <r>
      <rPr>
        <sz val="14"/>
        <color theme="1"/>
        <rFont val="Times New Roman"/>
        <family val="1"/>
        <charset val="204"/>
      </rPr>
      <t> Тл. Масса электрона 9.1</t>
    </r>
    <r>
      <rPr>
        <sz val="14"/>
        <color theme="1"/>
        <rFont val="Symbol"/>
        <family val="1"/>
        <charset val="2"/>
      </rPr>
      <t>×</t>
    </r>
    <r>
      <rPr>
        <sz val="14"/>
        <color theme="1"/>
        <rFont val="Times New Roman"/>
        <family val="1"/>
        <charset val="204"/>
      </rPr>
      <t>10</t>
    </r>
    <r>
      <rPr>
        <vertAlign val="superscript"/>
        <sz val="14"/>
        <color theme="1"/>
        <rFont val="Symbol"/>
        <family val="1"/>
        <charset val="2"/>
      </rPr>
      <t>-</t>
    </r>
    <r>
      <rPr>
        <vertAlign val="superscript"/>
        <sz val="14"/>
        <color theme="1"/>
        <rFont val="Times New Roman"/>
        <family val="1"/>
        <charset val="204"/>
      </rPr>
      <t>31</t>
    </r>
    <r>
      <rPr>
        <sz val="14"/>
        <color theme="1"/>
        <rFont val="Times New Roman"/>
        <family val="1"/>
        <charset val="204"/>
      </rPr>
      <t> кг, его заряд равен 1.60</t>
    </r>
    <r>
      <rPr>
        <sz val="14"/>
        <color theme="1"/>
        <rFont val="Symbol"/>
        <family val="1"/>
        <charset val="2"/>
      </rPr>
      <t>×</t>
    </r>
    <r>
      <rPr>
        <sz val="14"/>
        <color theme="1"/>
        <rFont val="Times New Roman"/>
        <family val="1"/>
        <charset val="204"/>
      </rPr>
      <t>10</t>
    </r>
    <r>
      <rPr>
        <vertAlign val="superscript"/>
        <sz val="14"/>
        <color theme="1"/>
        <rFont val="Symbol"/>
        <family val="1"/>
        <charset val="2"/>
      </rPr>
      <t>-</t>
    </r>
    <r>
      <rPr>
        <vertAlign val="superscript"/>
        <sz val="14"/>
        <color theme="1"/>
        <rFont val="Times New Roman"/>
        <family val="1"/>
        <charset val="204"/>
      </rPr>
      <t>19</t>
    </r>
    <r>
      <rPr>
        <sz val="14"/>
        <color theme="1"/>
        <rFont val="Times New Roman"/>
        <family val="1"/>
        <charset val="204"/>
      </rPr>
      <t> Кл. Найти период обращения электрона.</t>
    </r>
  </si>
  <si>
    <r>
      <t>19.</t>
    </r>
    <r>
      <rPr>
        <b/>
        <sz val="7"/>
        <color theme="1"/>
        <rFont val="Times New Roman"/>
        <family val="1"/>
        <charset val="204"/>
      </rPr>
      <t xml:space="preserve">        </t>
    </r>
    <r>
      <rPr>
        <sz val="14"/>
        <color theme="1"/>
        <rFont val="Times New Roman"/>
        <family val="1"/>
        <charset val="204"/>
      </rPr>
      <t>Замкнутая накоротко катушка, состоящая из 1000 витков проволоки, помещена в однородное магнитное поле, направленное вдоль оси катушки. Площадь поперечного сечения катушки 20 см</t>
    </r>
    <r>
      <rPr>
        <vertAlign val="superscript"/>
        <sz val="14"/>
        <color theme="1"/>
        <rFont val="Times New Roman"/>
        <family val="1"/>
        <charset val="204"/>
      </rPr>
      <t>2</t>
    </r>
    <r>
      <rPr>
        <sz val="14"/>
        <color theme="1"/>
        <rFont val="Times New Roman"/>
        <family val="1"/>
        <charset val="204"/>
      </rPr>
      <t>, ее полное сопротивление 100 Ом. Найти тепловую мощность, выделяющуюся в катушке, если индукция магнитного поля равномерно изменяется со скоростью 10</t>
    </r>
    <r>
      <rPr>
        <vertAlign val="superscript"/>
        <sz val="14"/>
        <color theme="1"/>
        <rFont val="Times New Roman"/>
        <family val="1"/>
        <charset val="204"/>
      </rPr>
      <t>–2</t>
    </r>
    <r>
      <rPr>
        <sz val="14"/>
        <color theme="1"/>
        <rFont val="Times New Roman"/>
        <family val="1"/>
        <charset val="204"/>
      </rPr>
      <t> Тл/с.</t>
    </r>
  </si>
  <si>
    <r>
      <t>20.</t>
    </r>
    <r>
      <rPr>
        <b/>
        <sz val="7"/>
        <color theme="1"/>
        <rFont val="Times New Roman"/>
        <family val="1"/>
        <charset val="204"/>
      </rPr>
      <t xml:space="preserve">        </t>
    </r>
    <r>
      <rPr>
        <sz val="14"/>
        <color theme="1"/>
        <rFont val="Times New Roman"/>
        <family val="1"/>
        <charset val="204"/>
      </rPr>
      <t>В однородном магнитном поле с индукцией 5 мТл расположена замкнутая катушка диаметром 10 см, имеющая 10 витков. Ось катушки параллельна линиям поля, сопротивление ее 10 Ом. Какой заряд пройдет по катушке, если ее повернуть на 180</t>
    </r>
    <r>
      <rPr>
        <sz val="14"/>
        <color theme="1"/>
        <rFont val="Symbol"/>
        <family val="1"/>
        <charset val="2"/>
      </rPr>
      <t>°</t>
    </r>
    <r>
      <rPr>
        <sz val="14"/>
        <color theme="1"/>
        <rFont val="Times New Roman"/>
        <family val="1"/>
        <charset val="204"/>
      </rPr>
      <t xml:space="preserve"> относительно оси, перпендикулярной направлению поля?</t>
    </r>
  </si>
  <si>
    <r>
      <t>21.</t>
    </r>
    <r>
      <rPr>
        <b/>
        <sz val="7"/>
        <color theme="1"/>
        <rFont val="Times New Roman"/>
        <family val="1"/>
        <charset val="204"/>
      </rPr>
      <t xml:space="preserve">        </t>
    </r>
    <r>
      <rPr>
        <sz val="14"/>
        <color theme="1"/>
        <rFont val="Times New Roman"/>
        <family val="1"/>
        <charset val="204"/>
      </rPr>
      <t>Проволочный виток, имеющий площадь 10 см</t>
    </r>
    <r>
      <rPr>
        <vertAlign val="superscript"/>
        <sz val="14"/>
        <color theme="1"/>
        <rFont val="Times New Roman"/>
        <family val="1"/>
        <charset val="204"/>
      </rPr>
      <t>2</t>
    </r>
    <r>
      <rPr>
        <sz val="14"/>
        <color theme="1"/>
        <rFont val="Times New Roman"/>
        <family val="1"/>
        <charset val="204"/>
      </rPr>
      <t>, разрезан в некоторой точке, и в разрез включен конденсатор емкостью 10 мкФ. Виток помещен в однородное магнитное поле, силовые линии которого перпендикулярны плоскости витка. Индукция магнитного поля равномерно изменяется во времени со скоростью 5</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t>
    </r>
    <r>
      <rPr>
        <sz val="14"/>
        <color theme="1"/>
        <rFont val="Times New Roman"/>
        <family val="1"/>
        <charset val="204"/>
      </rPr>
      <t> Тл/с. Определить заряд конденсатора.</t>
    </r>
  </si>
  <si>
    <r>
      <t>22.</t>
    </r>
    <r>
      <rPr>
        <b/>
        <sz val="7"/>
        <color theme="1"/>
        <rFont val="Times New Roman"/>
        <family val="1"/>
        <charset val="204"/>
      </rPr>
      <t xml:space="preserve">        </t>
    </r>
    <r>
      <rPr>
        <sz val="14"/>
        <color theme="1"/>
        <rFont val="Times New Roman"/>
        <family val="1"/>
        <charset val="204"/>
      </rPr>
      <t>Горизонтальный стержень длиной 1 м вращается вокруг вертикальной оси, проходящей через один из его концов. Ось вращения образует угол 30</t>
    </r>
    <r>
      <rPr>
        <sz val="14"/>
        <color theme="1"/>
        <rFont val="Symbol"/>
        <family val="1"/>
        <charset val="2"/>
      </rPr>
      <t>°</t>
    </r>
    <r>
      <rPr>
        <sz val="14"/>
        <color theme="1"/>
        <rFont val="Times New Roman"/>
        <family val="1"/>
        <charset val="204"/>
      </rPr>
      <t xml:space="preserve"> с линиями однородного магнитного поля с индукцией 50 мкТл. При вращении на концах стержня возникает разность потенциалов 1 мВ. Найти частоту вращения стержня.</t>
    </r>
  </si>
  <si>
    <r>
      <t>23.</t>
    </r>
    <r>
      <rPr>
        <b/>
        <sz val="7"/>
        <color theme="1"/>
        <rFont val="Times New Roman"/>
        <family val="1"/>
        <charset val="204"/>
      </rPr>
      <t xml:space="preserve">        </t>
    </r>
    <r>
      <rPr>
        <sz val="14"/>
        <color theme="1"/>
        <rFont val="Times New Roman"/>
        <family val="1"/>
        <charset val="204"/>
      </rPr>
      <t>Квадратная проволочная рамка со стороной 10 см находится в однородном магнитном поле с индукцией 0.5 Тл, перпендикулярном к плоскости рамки. По рамке, параллельно одной из ее сторон, без нарушения контакта скользит с постоянной скоростью 0.1 м/с перемычка, сопротивление которой 1 Ом. Определить ток через перемычку. Сопротивлением рамки пренебречь.</t>
    </r>
  </si>
  <si>
    <r>
      <t>24.</t>
    </r>
    <r>
      <rPr>
        <b/>
        <sz val="7"/>
        <color theme="1"/>
        <rFont val="Times New Roman"/>
        <family val="1"/>
        <charset val="204"/>
      </rPr>
      <t xml:space="preserve">        </t>
    </r>
    <r>
      <rPr>
        <sz val="14"/>
        <color theme="1"/>
        <rFont val="Times New Roman"/>
        <family val="1"/>
        <charset val="204"/>
      </rPr>
      <t>Два параллельных замкнутых на одном конце провода, расстояние между которыми 50 см, расположены в горизонтальной плоскости и находятся в однородном магнитном поле 5 мТл. Направление магнитного поля перпендикулярно плоскости, в которой расположены провода. На проводах лежит проводящая перемычка, которая может скользить по проводам без трения. Перемычка под действием внешней силы 10 мН движется с постоянной скоростью 2 м/с. Пренебрегая сопротивлением проводов, найти сопротивление перемычки.</t>
    </r>
  </si>
  <si>
    <r>
      <t>25.</t>
    </r>
    <r>
      <rPr>
        <b/>
        <sz val="7"/>
        <color theme="1"/>
        <rFont val="Times New Roman"/>
        <family val="1"/>
        <charset val="204"/>
      </rPr>
      <t xml:space="preserve">        </t>
    </r>
    <r>
      <rPr>
        <sz val="14"/>
        <color theme="1"/>
        <rFont val="Times New Roman"/>
        <family val="1"/>
        <charset val="204"/>
      </rPr>
      <t>Электрон, прошедший ускоряющую разность потенциалов 1 кВ, влетел в однородное магнитное поле с индукцией 100 мТл перпендикулярно линиям поля. Масса электрона 9</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–31</t>
    </r>
    <r>
      <rPr>
        <sz val="14"/>
        <color theme="1"/>
        <rFont val="Times New Roman"/>
        <family val="1"/>
        <charset val="204"/>
      </rPr>
      <t> кг, заряд – 1.6</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Кл. Какова должна быть минимальная протяженность поля в направлении, по которому летел электрон вне поля, чтобы скорость электрона изменила направление на противоположное?</t>
    </r>
  </si>
  <si>
    <r>
      <t>26.</t>
    </r>
    <r>
      <rPr>
        <b/>
        <sz val="7"/>
        <color theme="1"/>
        <rFont val="Times New Roman"/>
        <family val="1"/>
        <charset val="204"/>
      </rPr>
      <t xml:space="preserve">        </t>
    </r>
    <r>
      <rPr>
        <sz val="14"/>
        <color theme="1"/>
        <rFont val="Times New Roman"/>
        <family val="1"/>
        <charset val="204"/>
      </rPr>
      <t>Электрон и протон, ускоренные одинаковой по модулю разностью потенциалов, влетают в однородное магнитное поле перпендикулярно линиям индукции. Отношение радиусов кривизны их траекторий равно 0.023. Найти отношение масс протона и электрона.</t>
    </r>
  </si>
  <si>
    <r>
      <t>27.</t>
    </r>
    <r>
      <rPr>
        <b/>
        <sz val="7"/>
        <color theme="1"/>
        <rFont val="Times New Roman"/>
        <family val="1"/>
        <charset val="204"/>
      </rPr>
      <t xml:space="preserve">        </t>
    </r>
    <r>
      <rPr>
        <sz val="14"/>
        <color theme="1"/>
        <rFont val="Times New Roman"/>
        <family val="1"/>
        <charset val="204"/>
      </rPr>
      <t>Электрон (заряд – 1.6</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Кл) влетает в однородное электрическое поле напряженностью 10</t>
    </r>
    <r>
      <rPr>
        <vertAlign val="superscript"/>
        <sz val="14"/>
        <color theme="1"/>
        <rFont val="Times New Roman"/>
        <family val="1"/>
        <charset val="204"/>
      </rPr>
      <t>5</t>
    </r>
    <r>
      <rPr>
        <sz val="14"/>
        <color theme="1"/>
        <rFont val="Times New Roman"/>
        <family val="1"/>
        <charset val="204"/>
      </rPr>
      <t> В/м перпендикулярно силовым линиям этого поля со скоростью 10</t>
    </r>
    <r>
      <rPr>
        <vertAlign val="superscript"/>
        <sz val="14"/>
        <color theme="1"/>
        <rFont val="Times New Roman"/>
        <family val="1"/>
        <charset val="204"/>
      </rPr>
      <t>5</t>
    </r>
    <r>
      <rPr>
        <sz val="14"/>
        <color theme="1"/>
        <rFont val="Times New Roman"/>
        <family val="1"/>
        <charset val="204"/>
      </rPr>
      <t> м/с.  Каковы индукция и направление магнитного поля, которое нужно создать, чтобы электрон продолжал в этих полях двигаться по прямой линии?</t>
    </r>
  </si>
  <si>
    <r>
      <t>28.</t>
    </r>
    <r>
      <rPr>
        <b/>
        <sz val="7"/>
        <color theme="1"/>
        <rFont val="Times New Roman"/>
        <family val="1"/>
        <charset val="204"/>
      </rPr>
      <t xml:space="preserve">        </t>
    </r>
    <r>
      <rPr>
        <sz val="14"/>
        <color theme="1"/>
        <rFont val="Times New Roman"/>
        <family val="1"/>
        <charset val="204"/>
      </rPr>
      <t>Заряженная частица, двигаясь в магнитном поле по дуге радиуса 2 см, прошла через свинцовую пластинку, расположенную на ее пути. После этого радиус кривизны траектории стал равным 1 см. Определить относительное изменение энергии частицы.</t>
    </r>
  </si>
  <si>
    <r>
      <t>29.</t>
    </r>
    <r>
      <rPr>
        <b/>
        <sz val="7"/>
        <color theme="1"/>
        <rFont val="Times New Roman"/>
        <family val="1"/>
        <charset val="204"/>
      </rPr>
      <t xml:space="preserve">        </t>
    </r>
    <r>
      <rPr>
        <sz val="14"/>
        <color theme="1"/>
        <rFont val="Times New Roman"/>
        <family val="1"/>
        <charset val="204"/>
      </rPr>
      <t>Однородные электростатическое и магнитное поля направлены перпендикулярно друг другу. Напряженность электростатического поля 1 кВ/м, индукция магнитного поля 1 мТл. Какими должны быть направление и модуль скорости электрона, чтобы его движение в этих полях было прямолинейным?</t>
    </r>
  </si>
  <si>
    <r>
      <t>30.</t>
    </r>
    <r>
      <rPr>
        <b/>
        <sz val="7"/>
        <color theme="1"/>
        <rFont val="Times New Roman"/>
        <family val="1"/>
        <charset val="204"/>
      </rPr>
      <t xml:space="preserve">        </t>
    </r>
    <r>
      <rPr>
        <sz val="14"/>
        <color theme="1"/>
        <rFont val="Times New Roman"/>
        <family val="1"/>
        <charset val="204"/>
      </rPr>
      <t>Однородное магнитное поле перпендикулярно плоскости медного кольца диаметром 20 см, сделанного из провода диаметром 2 мм. Удельное сопротивление меди 1.7</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–8</t>
    </r>
    <r>
      <rPr>
        <sz val="14"/>
        <color theme="1"/>
        <rFont val="Times New Roman"/>
        <family val="1"/>
        <charset val="204"/>
      </rPr>
      <t> Ом</t>
    </r>
    <r>
      <rPr>
        <sz val="14"/>
        <color theme="1"/>
        <rFont val="Symbol"/>
        <family val="1"/>
        <charset val="2"/>
      </rPr>
      <t>×</t>
    </r>
    <r>
      <rPr>
        <sz val="14"/>
        <color theme="1"/>
        <rFont val="Times New Roman"/>
        <family val="1"/>
        <charset val="204"/>
      </rPr>
      <t>м. С какой скоростью должна изменяться магнитная индукция, чтобы в кольце протекал ток 10 А?</t>
    </r>
  </si>
  <si>
    <r>
      <t>31.</t>
    </r>
    <r>
      <rPr>
        <b/>
        <sz val="7"/>
        <color theme="1"/>
        <rFont val="Times New Roman"/>
        <family val="1"/>
        <charset val="204"/>
      </rPr>
      <t xml:space="preserve">        </t>
    </r>
    <r>
      <rPr>
        <sz val="14"/>
        <color theme="1"/>
        <rFont val="Times New Roman"/>
        <family val="1"/>
        <charset val="204"/>
      </rPr>
      <t>Из провода длиной 1.2 м с погонным сопротивлением 2 Ом/м сделан прямоугольный замкнутый контур с соотношением сторон 2:1. Контур помещен в однородное магнитное поле с индукцией 100 мТл так, что линии поля перпендикулярны плоскости контура. Какое количество электричества протечет по контуру, если его сделать квадратным?</t>
    </r>
  </si>
  <si>
    <r>
      <t>32.</t>
    </r>
    <r>
      <rPr>
        <b/>
        <sz val="7"/>
        <color theme="1"/>
        <rFont val="Times New Roman"/>
        <family val="1"/>
        <charset val="204"/>
      </rPr>
      <t xml:space="preserve">        </t>
    </r>
    <r>
      <rPr>
        <sz val="14"/>
        <color theme="1"/>
        <rFont val="Times New Roman"/>
        <family val="1"/>
        <charset val="204"/>
      </rPr>
      <t> В цепь последовательно включены источник с ЭДС 1.2 В, реостат с сопротивлением 1 Ом и индуктивность 1 Гн. Сначала в цепи протекал постоянный ток, а затем, начиная с некоторого момента времени, сопротивление реостата начинают менять так, что ток в цепи уменьшается с постоянной скоростью 0.2 А/с. Пренебрегая внутренним сопротивлением источника, найти сопротивление цепи спустя 2 с после начала уменьшения тока.</t>
    </r>
  </si>
  <si>
    <r>
      <t>34.</t>
    </r>
    <r>
      <rPr>
        <b/>
        <sz val="7"/>
        <color theme="1"/>
        <rFont val="Times New Roman"/>
        <family val="1"/>
        <charset val="204"/>
      </rPr>
      <t xml:space="preserve">   </t>
    </r>
    <r>
      <rPr>
        <sz val="14"/>
        <color theme="1"/>
        <rFont val="Times New Roman"/>
        <family val="1"/>
        <charset val="204"/>
      </rPr>
      <t xml:space="preserve">В однородном магнитном поле с индукцией </t>
    </r>
    <r>
      <rPr>
        <b/>
        <sz val="14"/>
        <color theme="1"/>
        <rFont val="Times New Roman"/>
        <family val="1"/>
        <charset val="204"/>
      </rPr>
      <t>В</t>
    </r>
    <r>
      <rPr>
        <sz val="14"/>
        <color theme="1"/>
        <rFont val="Times New Roman"/>
        <family val="1"/>
        <charset val="204"/>
      </rPr>
      <t xml:space="preserve"> расположена замкнутая катушка диаметром </t>
    </r>
    <r>
      <rPr>
        <b/>
        <sz val="14"/>
        <color theme="1"/>
        <rFont val="Times New Roman"/>
        <family val="1"/>
        <charset val="204"/>
      </rPr>
      <t>d</t>
    </r>
    <r>
      <rPr>
        <sz val="14"/>
        <color theme="1"/>
        <rFont val="Times New Roman"/>
        <family val="1"/>
        <charset val="204"/>
      </rPr>
      <t xml:space="preserve"> с числом витков </t>
    </r>
    <r>
      <rPr>
        <b/>
        <sz val="14"/>
        <color theme="1"/>
        <rFont val="Times New Roman"/>
        <family val="1"/>
        <charset val="204"/>
      </rPr>
      <t>N</t>
    </r>
    <r>
      <rPr>
        <sz val="14"/>
        <color theme="1"/>
        <rFont val="Times New Roman"/>
        <family val="1"/>
        <charset val="204"/>
      </rPr>
      <t xml:space="preserve">. Плоскость катушки перпендикулярна линиям поля. Проволока, из которой намотана катушка, имеет площадь сечения </t>
    </r>
    <r>
      <rPr>
        <b/>
        <sz val="14"/>
        <color theme="1"/>
        <rFont val="Times New Roman"/>
        <family val="1"/>
        <charset val="204"/>
      </rPr>
      <t>S</t>
    </r>
    <r>
      <rPr>
        <sz val="14"/>
        <color theme="1"/>
        <rFont val="Times New Roman"/>
        <family val="1"/>
        <charset val="204"/>
      </rPr>
      <t xml:space="preserve"> и удельное сопротивление </t>
    </r>
    <r>
      <rPr>
        <b/>
        <sz val="14"/>
        <color theme="1"/>
        <rFont val="Symbol"/>
        <family val="1"/>
        <charset val="2"/>
      </rPr>
      <t>r</t>
    </r>
    <r>
      <rPr>
        <sz val="14"/>
        <color theme="1"/>
        <rFont val="Times New Roman"/>
        <family val="1"/>
        <charset val="204"/>
      </rPr>
      <t>. Какой заряд пройдет по катушке, если ее повернуть на 180</t>
    </r>
    <r>
      <rPr>
        <sz val="14"/>
        <color theme="1"/>
        <rFont val="Symbol"/>
        <family val="1"/>
        <charset val="2"/>
      </rPr>
      <t>°</t>
    </r>
    <r>
      <rPr>
        <sz val="14"/>
        <color theme="1"/>
        <rFont val="Times New Roman"/>
        <family val="1"/>
        <charset val="204"/>
      </rPr>
      <t xml:space="preserve"> относительно оси, перпендикулярной линиям индукции магнитного поля.</t>
    </r>
  </si>
  <si>
    <r>
      <t>35.</t>
    </r>
    <r>
      <rPr>
        <b/>
        <sz val="7"/>
        <color theme="1"/>
        <rFont val="Times New Roman"/>
        <family val="1"/>
        <charset val="204"/>
      </rPr>
      <t xml:space="preserve">   </t>
    </r>
    <r>
      <rPr>
        <sz val="14"/>
        <color theme="1"/>
        <rFont val="Times New Roman"/>
        <family val="1"/>
        <charset val="204"/>
      </rPr>
      <t>Два параллельных замкнутых на одном конце провода, расстояние между которыми 50 см, находятся в однородном магнитном поле с индукцией 5 мТл. Плоскость, в которой расположены провода, горизонтальна и перпендикулярна к направлению поля. На провода положен металлический мостик сопротивлением 0,625 Ом, который скользит по проводам без трения с постоянной скоростью под действием горизонтальной силы 100 мкН. Пренебрегая сопротивлением проводов, найти скорость мостика.</t>
    </r>
  </si>
  <si>
    <r>
      <t>36.</t>
    </r>
    <r>
      <rPr>
        <b/>
        <sz val="7"/>
        <color theme="1"/>
        <rFont val="Times New Roman"/>
        <family val="1"/>
        <charset val="204"/>
      </rPr>
      <t xml:space="preserve">   </t>
    </r>
    <r>
      <rPr>
        <sz val="14"/>
        <color theme="1"/>
        <rFont val="Times New Roman"/>
        <family val="1"/>
        <charset val="204"/>
      </rPr>
      <t>Металлический стержень длиной 10 см помещен в однородное магнитное поле с индукцией 0,1 Тл. Концы его замкнуты гибким проводом, находящимся вне поля. Сопротивление всей цепи 0,4 Ом. Какая мощность потребуется для того, чтобы перемещать стержень перпендикулярно линиям индукции со скоростью 2 м/с? Скорость стержня перпендикулярна его длине.</t>
    </r>
  </si>
  <si>
    <r>
      <t>37.</t>
    </r>
    <r>
      <rPr>
        <b/>
        <sz val="7"/>
        <color theme="1"/>
        <rFont val="Times New Roman"/>
        <family val="1"/>
        <charset val="204"/>
      </rPr>
      <t xml:space="preserve">   </t>
    </r>
    <r>
      <rPr>
        <sz val="14"/>
        <color theme="1"/>
        <rFont val="Times New Roman"/>
        <family val="1"/>
        <charset val="204"/>
      </rPr>
      <t>Электрон движется в однородном магнитном поле с индукцией 1 мТл по винтовой линии с шагом 6,28 мм и радиусом 1 мм. Масса электрона 9,1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-31</t>
    </r>
    <r>
      <rPr>
        <sz val="14"/>
        <color theme="1"/>
        <rFont val="Times New Roman"/>
        <family val="1"/>
        <charset val="204"/>
      </rPr>
      <t> кг, заряд электрона  -1,6</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Кл. Определить скорость электрона и угол, который образует вектор скорости электрона с направлением магнитного поля.</t>
    </r>
  </si>
  <si>
    <r>
      <t>38.</t>
    </r>
    <r>
      <rPr>
        <b/>
        <sz val="7"/>
        <color theme="1"/>
        <rFont val="Times New Roman"/>
        <family val="1"/>
        <charset val="204"/>
      </rPr>
      <t xml:space="preserve">   </t>
    </r>
    <r>
      <rPr>
        <sz val="14"/>
        <color theme="1"/>
        <rFont val="Times New Roman"/>
        <family val="1"/>
        <charset val="204"/>
      </rPr>
      <t>К источнику с ЭДС 12 В и внутренним сопротивлением 2 Ом подключены параллельно соединенные катушка с индуктивностью 4 Гн и резистор 10 Ом. Сопротивление катушки 5 Ом. Какое количество теплоты выделится в катушке с резистором после их отключения от ЭДС?</t>
    </r>
  </si>
  <si>
    <r>
      <t>39.</t>
    </r>
    <r>
      <rPr>
        <b/>
        <sz val="7"/>
        <color theme="1"/>
        <rFont val="Times New Roman"/>
        <family val="1"/>
        <charset val="204"/>
      </rPr>
      <t xml:space="preserve">   </t>
    </r>
    <r>
      <rPr>
        <sz val="14"/>
        <color theme="1"/>
        <rFont val="Times New Roman"/>
        <family val="1"/>
        <charset val="204"/>
      </rPr>
      <t>Электрон влетает со скоростью 10</t>
    </r>
    <r>
      <rPr>
        <vertAlign val="superscript"/>
        <sz val="14"/>
        <color theme="1"/>
        <rFont val="Times New Roman"/>
        <family val="1"/>
        <charset val="204"/>
      </rPr>
      <t>6</t>
    </r>
    <r>
      <rPr>
        <sz val="14"/>
        <color theme="1"/>
        <rFont val="Times New Roman"/>
        <family val="1"/>
        <charset val="204"/>
      </rPr>
      <t>м/с в область однородного электрического поля так, что вектор скорости составляет угол 75</t>
    </r>
    <r>
      <rPr>
        <sz val="14"/>
        <color theme="1"/>
        <rFont val="Symbol"/>
        <family val="1"/>
        <charset val="2"/>
      </rPr>
      <t>°</t>
    </r>
    <r>
      <rPr>
        <sz val="14"/>
        <color theme="1"/>
        <rFont val="Times New Roman"/>
        <family val="1"/>
        <charset val="204"/>
      </rPr>
      <t xml:space="preserve"> с направлением силовых линий поля. При какой напряженности поля электрон вылетит из него под углом 105</t>
    </r>
    <r>
      <rPr>
        <sz val="14"/>
        <color theme="1"/>
        <rFont val="Symbol"/>
        <family val="1"/>
        <charset val="2"/>
      </rPr>
      <t>°</t>
    </r>
    <r>
      <rPr>
        <sz val="14"/>
        <color theme="1"/>
        <rFont val="Times New Roman"/>
        <family val="1"/>
        <charset val="204"/>
      </rPr>
      <t xml:space="preserve"> к направлению силовых линий? Протяженность поля между точками входа и выхода электрона из поля 10 см. Заряд и масса электрона 1,6</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Кл, 9,1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-31</t>
    </r>
    <r>
      <rPr>
        <sz val="14"/>
        <color theme="1"/>
        <rFont val="Times New Roman"/>
        <family val="1"/>
        <charset val="204"/>
      </rPr>
      <t> кг.</t>
    </r>
  </si>
  <si>
    <r>
      <t>40.</t>
    </r>
    <r>
      <rPr>
        <b/>
        <sz val="7"/>
        <color theme="1"/>
        <rFont val="Times New Roman"/>
        <family val="1"/>
        <charset val="204"/>
      </rPr>
      <t xml:space="preserve">   </t>
    </r>
    <r>
      <rPr>
        <sz val="14"/>
        <color theme="1"/>
        <rFont val="Times New Roman"/>
        <family val="1"/>
        <charset val="204"/>
      </rPr>
      <t>Электрон, ускоренный в однородном электрическом поле напряженностью Е=1,6 кВ/м, влетает в однородное магнитное поле с индукцией В=30 мТл и начинает двигаться по окружности радиусом R=2 мм. Какой путь прошел электрон в электрическом поле? Начальная скорость электрона равна нулю, масса электрона m=9,1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-31</t>
    </r>
    <r>
      <rPr>
        <sz val="14"/>
        <color theme="1"/>
        <rFont val="Times New Roman"/>
        <family val="1"/>
        <charset val="204"/>
      </rPr>
      <t> кг, заряд e= -1,6</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Кл.</t>
    </r>
  </si>
  <si>
    <r>
      <t>42.</t>
    </r>
    <r>
      <rPr>
        <b/>
        <sz val="7"/>
        <color theme="1"/>
        <rFont val="Times New Roman"/>
        <family val="1"/>
        <charset val="204"/>
      </rPr>
      <t xml:space="preserve">   </t>
    </r>
    <r>
      <rPr>
        <sz val="14"/>
        <color theme="1"/>
        <rFont val="Times New Roman"/>
        <family val="1"/>
        <charset val="204"/>
      </rPr>
      <t>Металлический стержень длиной 1 м падает с высоты 10 м, оставаясь в плоскости падения все время параллельным поверхности земли. Какая максимальная разность потенциалов возникнет между концами стержня, если создать однородное магнитное поле с индукцией 1 мТл, параллельное поверхности земли? Магнитное поле Земли не учитывать.</t>
    </r>
  </si>
  <si>
    <r>
      <t>43.</t>
    </r>
    <r>
      <rPr>
        <b/>
        <sz val="7"/>
        <color theme="1"/>
        <rFont val="Times New Roman"/>
        <family val="1"/>
        <charset val="204"/>
      </rPr>
      <t xml:space="preserve">   </t>
    </r>
    <r>
      <rPr>
        <sz val="14"/>
        <color theme="1"/>
        <rFont val="Times New Roman"/>
        <family val="1"/>
        <charset val="204"/>
      </rPr>
      <t xml:space="preserve">Электрон, ускоренный в электрическом поле с </t>
    </r>
    <r>
      <rPr>
        <sz val="14"/>
        <color theme="1"/>
        <rFont val="Symbol"/>
        <family val="1"/>
        <charset val="2"/>
      </rPr>
      <t>Dj</t>
    </r>
    <r>
      <rPr>
        <sz val="14"/>
        <color theme="1"/>
        <rFont val="Times New Roman"/>
        <family val="1"/>
        <charset val="204"/>
      </rPr>
      <t xml:space="preserve"> = 10 кВ , влетает в однородное магнитное поле с индукцией 10 мТл перпендикулярно линиям индукции. Масса электрона  9,1</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-31</t>
    </r>
    <r>
      <rPr>
        <sz val="14"/>
        <color theme="1"/>
        <rFont val="Times New Roman"/>
        <family val="1"/>
        <charset val="204"/>
      </rPr>
      <t> кг,  заряд электрона  -1,6</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Кл. Чему равен радиус вращения электрона?</t>
    </r>
  </si>
  <si>
    <r>
      <t>44.</t>
    </r>
    <r>
      <rPr>
        <b/>
        <sz val="7"/>
        <color theme="1"/>
        <rFont val="Times New Roman"/>
        <family val="1"/>
        <charset val="204"/>
      </rPr>
      <t xml:space="preserve">        </t>
    </r>
    <r>
      <rPr>
        <sz val="14"/>
        <color theme="1"/>
        <rFont val="Times New Roman"/>
        <family val="1"/>
        <charset val="204"/>
      </rPr>
      <t xml:space="preserve">Квадратная проволочная рамка расположена в однородном магнитном поле так, что ее плоскость составляет некоторый угол  </t>
    </r>
    <r>
      <rPr>
        <b/>
        <sz val="14"/>
        <color theme="1"/>
        <rFont val="Symbol"/>
        <family val="1"/>
        <charset val="2"/>
      </rPr>
      <t>a</t>
    </r>
    <r>
      <rPr>
        <sz val="14"/>
        <color theme="1"/>
        <rFont val="Times New Roman"/>
        <family val="1"/>
        <charset val="204"/>
      </rPr>
      <t xml:space="preserve">  с линиями индукции однородного магнитного поля. Когда магнитное поле равномерно убывает с некоторой скоростью </t>
    </r>
    <r>
      <rPr>
        <sz val="14"/>
        <color theme="1"/>
        <rFont val="Symbol"/>
        <family val="1"/>
        <charset val="2"/>
      </rPr>
      <t>D</t>
    </r>
    <r>
      <rPr>
        <sz val="14"/>
        <color theme="1"/>
        <rFont val="Times New Roman"/>
        <family val="1"/>
        <charset val="204"/>
      </rPr>
      <t>B/</t>
    </r>
    <r>
      <rPr>
        <sz val="14"/>
        <color theme="1"/>
        <rFont val="Symbol"/>
        <family val="1"/>
        <charset val="2"/>
      </rPr>
      <t>D</t>
    </r>
    <r>
      <rPr>
        <sz val="14"/>
        <color theme="1"/>
        <rFont val="Times New Roman"/>
        <family val="1"/>
        <charset val="204"/>
      </rPr>
      <t>t , то в рамке индуцируется ЭДС индукции, равная 18 мВ. Если данную рамку превратить в прямоугольную с соотношением сторон  1</t>
    </r>
    <r>
      <rPr>
        <b/>
        <sz val="14"/>
        <color theme="1"/>
        <rFont val="Times New Roman"/>
        <family val="1"/>
        <charset val="204"/>
      </rPr>
      <t>:</t>
    </r>
    <r>
      <rPr>
        <sz val="14"/>
        <color theme="1"/>
        <rFont val="Times New Roman"/>
        <family val="1"/>
        <charset val="204"/>
      </rPr>
      <t xml:space="preserve">2  и расположить так, что плоскость рамки будет перпендикулярна линиям индукции, то при удвоенной скорости убывания магнитного поля ЭДС индукции в рамке составит 64 мВ. Определить угол </t>
    </r>
    <r>
      <rPr>
        <b/>
        <sz val="14"/>
        <color theme="1"/>
        <rFont val="Symbol"/>
        <family val="1"/>
        <charset val="2"/>
      </rPr>
      <t>a</t>
    </r>
    <r>
      <rPr>
        <sz val="14"/>
        <color theme="1"/>
        <rFont val="Times New Roman"/>
        <family val="1"/>
        <charset val="204"/>
      </rPr>
      <t>.</t>
    </r>
  </si>
  <si>
    <r>
      <t>68.</t>
    </r>
    <r>
      <rPr>
        <sz val="14"/>
        <color theme="1"/>
        <rFont val="Times New Roman"/>
        <family val="1"/>
        <charset val="204"/>
      </rPr>
      <t xml:space="preserve"> Определить силу </t>
    </r>
    <r>
      <rPr>
        <i/>
        <sz val="14"/>
        <color theme="1"/>
        <rFont val="Times New Roman"/>
        <family val="1"/>
        <charset val="204"/>
      </rPr>
      <t>F</t>
    </r>
    <r>
      <rPr>
        <sz val="14"/>
        <color theme="1"/>
        <rFont val="Times New Roman"/>
        <family val="1"/>
        <charset val="204"/>
      </rPr>
      <t xml:space="preserve">, действующую на электрон, летящий параллельно длинному прямолинейному проводнику на расстоянии </t>
    </r>
    <r>
      <rPr>
        <i/>
        <sz val="14"/>
        <color theme="1"/>
        <rFont val="Times New Roman"/>
        <family val="1"/>
        <charset val="204"/>
      </rPr>
      <t>r</t>
    </r>
    <r>
      <rPr>
        <sz val="14"/>
        <color theme="1"/>
        <rFont val="Times New Roman"/>
        <family val="1"/>
        <charset val="204"/>
      </rPr>
      <t xml:space="preserve"> = 2 мм от его оси со скоростью </t>
    </r>
    <r>
      <rPr>
        <i/>
        <sz val="14"/>
        <color theme="1"/>
        <rFont val="Times New Roman"/>
        <family val="1"/>
        <charset val="204"/>
      </rPr>
      <t>v</t>
    </r>
    <r>
      <rPr>
        <sz val="14"/>
        <color theme="1"/>
        <rFont val="Times New Roman"/>
        <family val="1"/>
        <charset val="204"/>
      </rPr>
      <t xml:space="preserve"> = 2</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6</t>
    </r>
    <r>
      <rPr>
        <sz val="14"/>
        <color theme="1"/>
        <rFont val="Times New Roman"/>
        <family val="1"/>
        <charset val="204"/>
      </rPr>
      <t xml:space="preserve"> м/с, когда в проводнике течёт ток </t>
    </r>
    <r>
      <rPr>
        <i/>
        <sz val="14"/>
        <color theme="1"/>
        <rFont val="Times New Roman"/>
        <family val="1"/>
        <charset val="204"/>
      </rPr>
      <t>I</t>
    </r>
    <r>
      <rPr>
        <sz val="14"/>
        <color theme="1"/>
        <rFont val="Times New Roman"/>
        <family val="1"/>
        <charset val="204"/>
      </rPr>
      <t xml:space="preserve"> = 30 А. Заряд электрона</t>
    </r>
    <r>
      <rPr>
        <i/>
        <sz val="14"/>
        <color theme="1"/>
        <rFont val="Times New Roman"/>
        <family val="1"/>
        <charset val="204"/>
      </rPr>
      <t xml:space="preserve"> q</t>
    </r>
    <r>
      <rPr>
        <sz val="14"/>
        <color theme="1"/>
        <rFont val="Times New Roman"/>
        <family val="1"/>
        <charset val="204"/>
      </rPr>
      <t> = –1,6</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–19</t>
    </r>
    <r>
      <rPr>
        <sz val="14"/>
        <color theme="1"/>
        <rFont val="Times New Roman"/>
        <family val="1"/>
        <charset val="204"/>
      </rPr>
      <t xml:space="preserve"> Кл.</t>
    </r>
  </si>
  <si>
    <r>
      <t>70.</t>
    </r>
    <r>
      <rPr>
        <sz val="14"/>
        <color theme="1"/>
        <rFont val="Times New Roman"/>
        <family val="1"/>
        <charset val="204"/>
      </rPr>
      <t xml:space="preserve"> Проводник с током </t>
    </r>
    <r>
      <rPr>
        <i/>
        <sz val="14"/>
        <color theme="1"/>
        <rFont val="Times New Roman"/>
        <family val="1"/>
        <charset val="204"/>
      </rPr>
      <t>I</t>
    </r>
    <r>
      <rPr>
        <sz val="14"/>
        <color theme="1"/>
        <rFont val="Times New Roman"/>
        <family val="1"/>
        <charset val="204"/>
      </rPr>
      <t xml:space="preserve"> = 3 А длиной </t>
    </r>
    <r>
      <rPr>
        <i/>
        <sz val="14"/>
        <color theme="1"/>
        <rFont val="Times New Roman"/>
        <family val="1"/>
        <charset val="204"/>
      </rPr>
      <t>L</t>
    </r>
    <r>
      <rPr>
        <sz val="14"/>
        <color theme="1"/>
        <rFont val="Times New Roman"/>
        <family val="1"/>
        <charset val="204"/>
      </rPr>
      <t xml:space="preserve"> = 50 м перемещается со скоростью </t>
    </r>
    <r>
      <rPr>
        <i/>
        <sz val="14"/>
        <color theme="1"/>
        <rFont val="Times New Roman"/>
        <family val="1"/>
        <charset val="204"/>
      </rPr>
      <t>v</t>
    </r>
    <r>
      <rPr>
        <sz val="14"/>
        <color theme="1"/>
        <rFont val="Times New Roman"/>
        <family val="1"/>
        <charset val="204"/>
      </rPr>
      <t xml:space="preserve"> = 2.5</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2</t>
    </r>
    <r>
      <rPr>
        <sz val="14"/>
        <color theme="1"/>
        <rFont val="Times New Roman"/>
        <family val="1"/>
        <charset val="204"/>
      </rPr>
      <t xml:space="preserve"> м/с в однородном магнитном поле с индукцией </t>
    </r>
    <r>
      <rPr>
        <i/>
        <sz val="14"/>
        <color theme="1"/>
        <rFont val="Times New Roman"/>
        <family val="1"/>
        <charset val="204"/>
      </rPr>
      <t>В</t>
    </r>
    <r>
      <rPr>
        <sz val="14"/>
        <color theme="1"/>
        <rFont val="Times New Roman"/>
        <family val="1"/>
        <charset val="204"/>
      </rPr>
      <t xml:space="preserve"> = 0.2 мТл. Определить мощность </t>
    </r>
    <r>
      <rPr>
        <i/>
        <sz val="14"/>
        <color theme="1"/>
        <rFont val="Times New Roman"/>
        <family val="1"/>
        <charset val="204"/>
      </rPr>
      <t>Р</t>
    </r>
    <r>
      <rPr>
        <sz val="14"/>
        <color theme="1"/>
        <rFont val="Times New Roman"/>
        <family val="1"/>
        <charset val="204"/>
      </rPr>
      <t xml:space="preserve"> генератора, расходуемую на перемещение проводника. Скорость проводника, его длина и направление магнитного поля взаимно перпендикулярны.</t>
    </r>
  </si>
  <si>
    <r>
      <t>118. </t>
    </r>
    <r>
      <rPr>
        <sz val="14"/>
        <color theme="1"/>
        <rFont val="Times New Roman"/>
        <family val="1"/>
        <charset val="204"/>
      </rPr>
      <t xml:space="preserve">Диск радиусом </t>
    </r>
    <r>
      <rPr>
        <i/>
        <sz val="14"/>
        <color theme="1"/>
        <rFont val="Times New Roman"/>
        <family val="1"/>
        <charset val="204"/>
      </rPr>
      <t xml:space="preserve">R </t>
    </r>
    <r>
      <rPr>
        <sz val="14"/>
        <color theme="1"/>
        <rFont val="Times New Roman"/>
        <family val="1"/>
        <charset val="204"/>
      </rPr>
      <t xml:space="preserve">= 8 см заряжен равномерно распределённым по поверхности зарядом </t>
    </r>
    <r>
      <rPr>
        <i/>
        <sz val="14"/>
        <color theme="1"/>
        <rFont val="Times New Roman"/>
        <family val="1"/>
        <charset val="204"/>
      </rPr>
      <t xml:space="preserve">q </t>
    </r>
    <r>
      <rPr>
        <sz val="14"/>
        <color theme="1"/>
        <rFont val="Times New Roman"/>
        <family val="1"/>
        <charset val="204"/>
      </rPr>
      <t xml:space="preserve">= 300 нКл. Диск равномерно вращается с частотой </t>
    </r>
    <r>
      <rPr>
        <sz val="14"/>
        <color theme="1"/>
        <rFont val="Symbol"/>
        <family val="1"/>
        <charset val="2"/>
      </rPr>
      <t>n</t>
    </r>
    <r>
      <rPr>
        <sz val="14"/>
        <color theme="1"/>
        <rFont val="Times New Roman"/>
        <family val="1"/>
        <charset val="204"/>
      </rPr>
      <t xml:space="preserve"> = 10 об/c относительно оси, перпендикулярной плоскости диска и проходящей через его центр. Определить: 1) магнитный момент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 xml:space="preserve"> кругового тока, создаваемого диском; 2) отношение магнитного момента к моменту импульса </t>
    </r>
    <r>
      <rPr>
        <i/>
        <sz val="14"/>
        <color theme="1"/>
        <rFont val="Times New Roman"/>
        <family val="1"/>
        <charset val="204"/>
      </rPr>
      <t>p</t>
    </r>
    <r>
      <rPr>
        <vertAlign val="subscript"/>
        <sz val="14"/>
        <color theme="1"/>
        <rFont val="Times New Roman"/>
        <family val="1"/>
        <charset val="204"/>
      </rPr>
      <t>м</t>
    </r>
    <r>
      <rPr>
        <sz val="14"/>
        <color theme="1"/>
        <rFont val="Times New Roman"/>
        <family val="1"/>
        <charset val="204"/>
      </rPr>
      <t>/</t>
    </r>
    <r>
      <rPr>
        <i/>
        <sz val="14"/>
        <color theme="1"/>
        <rFont val="Times New Roman"/>
        <family val="1"/>
        <charset val="204"/>
      </rPr>
      <t>L</t>
    </r>
    <r>
      <rPr>
        <sz val="14"/>
        <color theme="1"/>
        <rFont val="Times New Roman"/>
        <family val="1"/>
        <charset val="204"/>
      </rPr>
      <t xml:space="preserve">, если масса </t>
    </r>
    <r>
      <rPr>
        <i/>
        <sz val="14"/>
        <color theme="1"/>
        <rFont val="Times New Roman"/>
        <family val="1"/>
        <charset val="204"/>
      </rPr>
      <t>m</t>
    </r>
    <r>
      <rPr>
        <sz val="14"/>
        <color theme="1"/>
        <rFont val="Times New Roman"/>
        <family val="1"/>
        <charset val="204"/>
      </rPr>
      <t xml:space="preserve"> диска равна 80 г.</t>
    </r>
  </si>
  <si>
    <r>
      <t>47.  </t>
    </r>
    <r>
      <rPr>
        <sz val="14"/>
        <color theme="1"/>
        <rFont val="Times New Roman"/>
        <family val="1"/>
        <charset val="204"/>
      </rPr>
      <t xml:space="preserve">В однородном магнитном поле перпендикулярно его силовым линиям расположен прямолинейный медный проводник диаметром </t>
    </r>
    <r>
      <rPr>
        <i/>
        <sz val="14"/>
        <color theme="1"/>
        <rFont val="Times New Roman"/>
        <family val="1"/>
        <charset val="204"/>
      </rPr>
      <t>d</t>
    </r>
    <r>
      <rPr>
        <sz val="14"/>
        <color theme="1"/>
        <rFont val="Times New Roman"/>
        <family val="1"/>
        <charset val="204"/>
      </rPr>
      <t xml:space="preserve"> = 3,2 мм, по которому течёт ток I = 7 А. Плотность меди r = 8900 кг/м3. Определить индукцию В магнитного поля, если вес проводника уравновешивается силой, действующий на проводник со стороны поля.</t>
    </r>
  </si>
  <si>
    <r>
      <t>61.</t>
    </r>
    <r>
      <rPr>
        <sz val="14"/>
        <color theme="1"/>
        <rFont val="Times New Roman"/>
        <family val="1"/>
        <charset val="204"/>
      </rPr>
      <t xml:space="preserve"> Круговой виток радиусом </t>
    </r>
    <r>
      <rPr>
        <i/>
        <sz val="14"/>
        <color theme="1"/>
        <rFont val="Times New Roman"/>
        <family val="1"/>
        <charset val="204"/>
      </rPr>
      <t>R</t>
    </r>
    <r>
      <rPr>
        <sz val="14"/>
        <color theme="1"/>
        <rFont val="Times New Roman"/>
        <family val="1"/>
        <charset val="204"/>
      </rPr>
      <t xml:space="preserve"> = 5 мм висит на упругой нити. Коэффициент упругости нити </t>
    </r>
    <r>
      <rPr>
        <i/>
        <sz val="14"/>
        <color theme="1"/>
        <rFont val="Times New Roman"/>
        <family val="1"/>
        <charset val="204"/>
      </rPr>
      <t>С</t>
    </r>
    <r>
      <rPr>
        <sz val="14"/>
        <color theme="1"/>
        <rFont val="Times New Roman"/>
        <family val="1"/>
        <charset val="204"/>
      </rPr>
      <t xml:space="preserve"> = 5</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-5</t>
    </r>
    <r>
      <rPr>
        <sz val="14"/>
        <color theme="1"/>
        <rFont val="Times New Roman"/>
        <family val="1"/>
        <charset val="204"/>
      </rPr>
      <t xml:space="preserve"> Н</t>
    </r>
    <r>
      <rPr>
        <sz val="14"/>
        <color theme="1"/>
        <rFont val="Symbol"/>
        <family val="1"/>
        <charset val="2"/>
      </rPr>
      <t>×</t>
    </r>
    <r>
      <rPr>
        <sz val="14"/>
        <color theme="1"/>
        <rFont val="Times New Roman"/>
        <family val="1"/>
        <charset val="204"/>
      </rPr>
      <t xml:space="preserve">м/град. Плоскость витка совпадает с направлением магнитного поля, индукция которого </t>
    </r>
    <r>
      <rPr>
        <i/>
        <sz val="14"/>
        <color theme="1"/>
        <rFont val="Times New Roman"/>
        <family val="1"/>
        <charset val="204"/>
      </rPr>
      <t>В</t>
    </r>
    <r>
      <rPr>
        <sz val="14"/>
        <color theme="1"/>
        <rFont val="Times New Roman"/>
        <family val="1"/>
        <charset val="204"/>
      </rPr>
      <t xml:space="preserve"> = 0,1 Тл. Какой ток </t>
    </r>
    <r>
      <rPr>
        <i/>
        <sz val="14"/>
        <color theme="1"/>
        <rFont val="Times New Roman"/>
        <family val="1"/>
        <charset val="204"/>
      </rPr>
      <t>I</t>
    </r>
    <r>
      <rPr>
        <sz val="14"/>
        <color theme="1"/>
        <rFont val="Times New Roman"/>
        <family val="1"/>
        <charset val="204"/>
      </rPr>
      <t xml:space="preserve"> прошёл через виток, если последний повернулся на угол  = 50?</t>
    </r>
  </si>
  <si>
    <r>
      <t>82.</t>
    </r>
    <r>
      <rPr>
        <sz val="14"/>
        <color theme="1"/>
        <rFont val="Times New Roman"/>
        <family val="1"/>
        <charset val="204"/>
      </rPr>
      <t xml:space="preserve"> Тонкий металлический стержень длиной </t>
    </r>
    <r>
      <rPr>
        <i/>
        <sz val="14"/>
        <color theme="1"/>
        <rFont val="Times New Roman"/>
        <family val="1"/>
        <charset val="204"/>
      </rPr>
      <t>l</t>
    </r>
    <r>
      <rPr>
        <sz val="14"/>
        <color theme="1"/>
        <rFont val="Times New Roman"/>
        <family val="1"/>
        <charset val="204"/>
      </rPr>
      <t xml:space="preserve"> = 50 см вращается в однородном магнитном поле с индукцией </t>
    </r>
    <r>
      <rPr>
        <i/>
        <sz val="14"/>
        <color theme="1"/>
        <rFont val="Times New Roman"/>
        <family val="1"/>
        <charset val="204"/>
      </rPr>
      <t>В</t>
    </r>
    <r>
      <rPr>
        <sz val="14"/>
        <color theme="1"/>
        <rFont val="Times New Roman"/>
        <family val="1"/>
        <charset val="204"/>
      </rPr>
      <t xml:space="preserve"> = 10 мТл  вокруг перпендикулярной к стержню оси, отстоящей от одного их его концов на расстоянии  = 25 см на продолжении стержня, делая n = 100 об/мин. Найти разность потенциалов U, возникающую между концами стержня, если угол между осью вращения и вектором магнитной индукции равен a = 600.</t>
    </r>
  </si>
  <si>
    <r>
      <t>121. </t>
    </r>
    <r>
      <rPr>
        <sz val="14"/>
        <color theme="1"/>
        <rFont val="Times New Roman"/>
        <family val="1"/>
        <charset val="204"/>
      </rPr>
      <t xml:space="preserve">Электрон движется со скоростью </t>
    </r>
    <r>
      <rPr>
        <i/>
        <sz val="14"/>
        <color theme="1"/>
        <rFont val="Times New Roman"/>
        <family val="1"/>
        <charset val="204"/>
      </rPr>
      <t xml:space="preserve">v </t>
    </r>
    <r>
      <rPr>
        <sz val="14"/>
        <color theme="1"/>
        <rFont val="Times New Roman"/>
        <family val="1"/>
        <charset val="204"/>
      </rPr>
      <t xml:space="preserve">= 60 км/с. Определить индукцию </t>
    </r>
    <r>
      <rPr>
        <i/>
        <sz val="14"/>
        <color theme="1"/>
        <rFont val="Times New Roman"/>
        <family val="1"/>
        <charset val="204"/>
      </rPr>
      <t>B</t>
    </r>
    <r>
      <rPr>
        <sz val="14"/>
        <color theme="1"/>
        <rFont val="Times New Roman"/>
        <family val="1"/>
        <charset val="204"/>
      </rPr>
      <t xml:space="preserve"> магнитного поля, возникающего на расстоянии </t>
    </r>
    <r>
      <rPr>
        <i/>
        <sz val="14"/>
        <color theme="1"/>
        <rFont val="Times New Roman"/>
        <family val="1"/>
        <charset val="204"/>
      </rPr>
      <t xml:space="preserve">r </t>
    </r>
    <r>
      <rPr>
        <sz val="14"/>
        <color theme="1"/>
        <rFont val="Times New Roman"/>
        <family val="1"/>
        <charset val="204"/>
      </rPr>
      <t>= 0,5 см от электрона, если угол  между направлением его скорости и радиусом-вектором, проведённым в точку, где определяется поле, составляет 700. Заряд электрона e = –1,6×10–19 Кл.</t>
    </r>
  </si>
  <si>
    <r>
      <t>55.</t>
    </r>
    <r>
      <rPr>
        <sz val="7"/>
        <color theme="1"/>
        <rFont val="Times New Roman"/>
        <family val="1"/>
        <charset val="204"/>
      </rPr>
      <t xml:space="preserve">        </t>
    </r>
    <r>
      <rPr>
        <b/>
        <sz val="14"/>
        <color theme="1"/>
        <rFont val="Times New Roman"/>
        <family val="1"/>
        <charset val="204"/>
      </rPr>
      <t> </t>
    </r>
    <r>
      <rPr>
        <sz val="14"/>
        <color theme="1"/>
        <rFont val="Times New Roman"/>
        <family val="1"/>
        <charset val="204"/>
      </rPr>
      <t>На два соединенных последовательно реостата сопротивлением R=2 Ом  каждый подано напряжение U=6 В. Один реостат изготовлен из константановой проволоки (</t>
    </r>
    <r>
      <rPr>
        <sz val="14"/>
        <color theme="1"/>
        <rFont val="Symbol"/>
        <family val="1"/>
        <charset val="2"/>
      </rPr>
      <t>r</t>
    </r>
    <r>
      <rPr>
        <vertAlign val="subscript"/>
        <sz val="14"/>
        <color theme="1"/>
        <rFont val="Times New Roman"/>
        <family val="1"/>
        <charset val="204"/>
      </rPr>
      <t>К</t>
    </r>
    <r>
      <rPr>
        <sz val="14"/>
        <color theme="1"/>
        <rFont val="Times New Roman"/>
        <family val="1"/>
        <charset val="204"/>
      </rPr>
      <t>=0,48</t>
    </r>
    <r>
      <rPr>
        <sz val="14"/>
        <color theme="1"/>
        <rFont val="Symbol"/>
        <family val="1"/>
        <charset val="2"/>
      </rPr>
      <t>×</t>
    </r>
    <r>
      <rPr>
        <sz val="14"/>
        <color theme="1"/>
        <rFont val="Times New Roman"/>
        <family val="1"/>
        <charset val="204"/>
      </rPr>
      <t>10</t>
    </r>
    <r>
      <rPr>
        <vertAlign val="superscript"/>
        <sz val="14"/>
        <color theme="1"/>
        <rFont val="Times New Roman"/>
        <family val="1"/>
        <charset val="204"/>
      </rPr>
      <t>-6</t>
    </r>
    <r>
      <rPr>
        <sz val="14"/>
        <color theme="1"/>
        <rFont val="Times New Roman"/>
        <family val="1"/>
        <charset val="204"/>
      </rPr>
      <t> Ом</t>
    </r>
    <r>
      <rPr>
        <sz val="14"/>
        <color theme="1"/>
        <rFont val="Symbol"/>
        <family val="1"/>
        <charset val="2"/>
      </rPr>
      <t>×</t>
    </r>
    <r>
      <rPr>
        <sz val="14"/>
        <color theme="1"/>
        <rFont val="Times New Roman"/>
        <family val="1"/>
        <charset val="204"/>
      </rPr>
      <t>м), другой – из нихромовой проволоки (rН=1×10-6 Ом×м). Сечение проволок одинаково и равно S=1 мм2. Вычислить напряженность поля в проволоках и в соединительных медных проводах того же сечения (rМ=1,7×10-8 Ом×м). Сопротивлением соединительных проводов пренебречь.</t>
    </r>
  </si>
  <si>
    <r>
      <t>111.</t>
    </r>
    <r>
      <rPr>
        <sz val="7"/>
        <color theme="1"/>
        <rFont val="Times New Roman"/>
        <family val="1"/>
        <charset val="204"/>
      </rPr>
      <t xml:space="preserve">   </t>
    </r>
    <r>
      <rPr>
        <sz val="14"/>
        <color theme="1"/>
        <rFont val="Times New Roman"/>
        <family val="1"/>
        <charset val="204"/>
      </rPr>
      <t>Разность потенциалов на концах неоднородного участка цепи, приведённого на рисунке, равна  100 В. ЭДС источников соответственно равны Е1 = 10 В, Е2 = 4.4 В. Внутренние сопротивления источников пренебрежимо малы. Сопротивления всех резисторов равны R1 = R2 = R3 = 100 Ом. Определить силу тока, протекающего по этому участку цепи.</t>
    </r>
  </si>
  <si>
    <t>Режимы работы цепи. КПД в каждом режиме. Ответ пояснить</t>
  </si>
  <si>
    <t>Режимы работы цепи. Полная мощность в каждом режиме. Ответ пояснить</t>
  </si>
  <si>
    <t>Сила взаимодейтсвия двух параллельных проводников с током</t>
  </si>
  <si>
    <t>Магнитные поля соленоида и тороида</t>
  </si>
  <si>
    <t>Эффект Холла</t>
  </si>
  <si>
    <t xml:space="preserve"> Вывести закон Био-Савара-Лапласа</t>
  </si>
  <si>
    <t>Магнитное поле прямого тока</t>
  </si>
  <si>
    <t>Закон Ампера</t>
  </si>
  <si>
    <t>Магнитное поле на оси кругового тока</t>
  </si>
  <si>
    <t xml:space="preserve"> Напряженность магнитного поля. Связь между H и B</t>
  </si>
  <si>
    <t>Ферромагнетики. Петля гистерезиса</t>
  </si>
  <si>
    <t>ЭДС индукции, вывод формулы. Правило Ленца</t>
  </si>
  <si>
    <t>Объяснить методику измерения магнитного поля Земли</t>
  </si>
  <si>
    <t>Индуктивность. Явление самоиндукции</t>
  </si>
  <si>
    <t>Энергия магнитного поля</t>
  </si>
  <si>
    <r>
      <t xml:space="preserve">Движение заряженной частицы в однородном магнитном поле. Рассмотреть случаи, когда вектор скорости сонаправлен с </t>
    </r>
    <r>
      <rPr>
        <b/>
        <sz val="11"/>
        <color theme="1"/>
        <rFont val="Times New Roman"/>
        <family val="2"/>
        <charset val="204"/>
        <scheme val="minor"/>
      </rPr>
      <t>B</t>
    </r>
    <r>
      <rPr>
        <sz val="11"/>
        <color theme="1"/>
        <rFont val="Times New Roman"/>
        <family val="2"/>
        <charset val="204"/>
        <scheme val="minor"/>
      </rPr>
      <t xml:space="preserve">, перпендикулярен </t>
    </r>
    <r>
      <rPr>
        <b/>
        <sz val="11"/>
        <color theme="1"/>
        <rFont val="Times New Roman"/>
        <family val="2"/>
        <charset val="204"/>
        <scheme val="minor"/>
      </rPr>
      <t>B</t>
    </r>
    <r>
      <rPr>
        <sz val="11"/>
        <color theme="1"/>
        <rFont val="Times New Roman"/>
        <family val="2"/>
        <charset val="204"/>
        <scheme val="minor"/>
      </rPr>
      <t xml:space="preserve">, под углом к </t>
    </r>
    <r>
      <rPr>
        <b/>
        <sz val="11"/>
        <color theme="1"/>
        <rFont val="Times New Roman"/>
        <family val="2"/>
        <charset val="204"/>
        <scheme val="minor"/>
      </rPr>
      <t>B</t>
    </r>
    <r>
      <rPr>
        <sz val="11"/>
        <color theme="1"/>
        <rFont val="Times New Roman"/>
        <family val="2"/>
        <charset val="204"/>
        <scheme val="minor"/>
      </rPr>
      <t>.</t>
    </r>
  </si>
  <si>
    <t>Масс-спектрограф Бейнбриджа</t>
  </si>
  <si>
    <t>Циклотрон, фазотрон, синхротрон, синхрофазотрон</t>
  </si>
  <si>
    <t>Принцип работы однофазного трансформатора</t>
  </si>
  <si>
    <t>Принцип работы генератора переменного тока</t>
  </si>
  <si>
    <r>
      <t xml:space="preserve">Поле в магнетиках. Циркуляция вектора </t>
    </r>
    <r>
      <rPr>
        <b/>
        <sz val="11"/>
        <color theme="1"/>
        <rFont val="Times New Roman"/>
        <family val="2"/>
        <charset val="204"/>
        <scheme val="minor"/>
      </rPr>
      <t>H</t>
    </r>
  </si>
  <si>
    <t>Условия на границе раздела двух магнетиков</t>
  </si>
  <si>
    <r>
      <t xml:space="preserve"> Дивергенция и ротор магнитного поля (вектора </t>
    </r>
    <r>
      <rPr>
        <b/>
        <sz val="11"/>
        <color theme="1"/>
        <rFont val="Times New Roman"/>
        <family val="2"/>
        <charset val="204"/>
        <scheme val="minor"/>
      </rPr>
      <t>B</t>
    </r>
    <r>
      <rPr>
        <sz val="11"/>
        <color theme="1"/>
        <rFont val="Times New Roman"/>
        <family val="2"/>
        <charset val="204"/>
        <scheme val="minor"/>
      </rPr>
      <t>)</t>
    </r>
  </si>
  <si>
    <t>Шар с д/э проницаемостью ε1 находится в среде с д/э проницаемостью ε2, ε1 &gt; ε2. Построить графики D(x) и E(x)</t>
  </si>
  <si>
    <t>Вывод выражения для дивергенции в декартовой системе координат. Дивергенция вектора Е</t>
  </si>
  <si>
    <t>Вывод выражения для ротора в декартовой системе координат.Ротор вектора Е</t>
  </si>
  <si>
    <t>Поляризованность. Поле внутри плоской диэлетктрической пластины</t>
  </si>
  <si>
    <t>Вывод закона Ома в классической теории электропроводности металлов</t>
  </si>
  <si>
    <t>Вывод закона Джоуля-Ленца в классической теории электропроводности металлов</t>
  </si>
  <si>
    <t>Расширение пределов измерения аналоговых амперметров и вольтметров. Расчет величины сопротивления шунта</t>
  </si>
  <si>
    <t>Рекомендованная литература:</t>
  </si>
  <si>
    <t>попроще</t>
  </si>
  <si>
    <t>посложнее</t>
  </si>
  <si>
    <t>Рекомендованные каналы на YouTube</t>
  </si>
  <si>
    <t>Александр Чирцов</t>
  </si>
  <si>
    <t>Павел ВИКТОР</t>
  </si>
  <si>
    <t>титульный лист + протокол наблюдений</t>
  </si>
  <si>
    <t xml:space="preserve">Полезное видео для выполнения лаб. Работ №2 - №4 </t>
  </si>
  <si>
    <t>титульный лист + теор. часть + ответы на 2 вопроса + протокол наблюдений</t>
  </si>
  <si>
    <r>
      <t xml:space="preserve">Студенты, допущенные до лабораторной работы с </t>
    </r>
    <r>
      <rPr>
        <b/>
        <sz val="11"/>
        <color theme="1"/>
        <rFont val="Times New Roman"/>
        <family val="1"/>
        <charset val="204"/>
        <scheme val="minor"/>
      </rPr>
      <t>минимальным набором</t>
    </r>
    <r>
      <rPr>
        <sz val="11"/>
        <color theme="1"/>
        <rFont val="Times New Roman"/>
        <family val="2"/>
        <charset val="204"/>
        <scheme val="minor"/>
      </rPr>
      <t xml:space="preserve"> могут</t>
    </r>
  </si>
  <si>
    <r>
      <t xml:space="preserve">Студенты, допущенные до лабораторной работы с </t>
    </r>
    <r>
      <rPr>
        <b/>
        <sz val="11"/>
        <color theme="1"/>
        <rFont val="Times New Roman"/>
        <family val="1"/>
        <charset val="204"/>
        <scheme val="minor"/>
      </rPr>
      <t>полным набором</t>
    </r>
    <r>
      <rPr>
        <sz val="11"/>
        <color theme="1"/>
        <rFont val="Times New Roman"/>
        <family val="2"/>
        <charset val="204"/>
        <scheme val="minor"/>
      </rPr>
      <t xml:space="preserve"> могут</t>
    </r>
  </si>
  <si>
    <r>
      <t xml:space="preserve">защищать отчет только </t>
    </r>
    <r>
      <rPr>
        <b/>
        <sz val="11"/>
        <color theme="1"/>
        <rFont val="Times New Roman"/>
        <family val="1"/>
        <charset val="204"/>
        <scheme val="minor"/>
      </rPr>
      <t>после исправления всех недочетов</t>
    </r>
    <r>
      <rPr>
        <sz val="11"/>
        <color theme="1"/>
        <rFont val="Times New Roman"/>
        <family val="2"/>
        <charset val="204"/>
        <scheme val="minor"/>
      </rPr>
      <t xml:space="preserve"> в работе</t>
    </r>
  </si>
  <si>
    <t>Минимальный набор для допуска к лабораторной работе:</t>
  </si>
  <si>
    <t>Полный набор для допуска к лабораторной работе:</t>
  </si>
  <si>
    <r>
      <t xml:space="preserve">защищать отчет </t>
    </r>
    <r>
      <rPr>
        <b/>
        <sz val="11"/>
        <color theme="1"/>
        <rFont val="Times New Roman"/>
        <family val="1"/>
        <charset val="204"/>
        <scheme val="minor"/>
      </rPr>
      <t>без исправления недочетов</t>
    </r>
    <r>
      <rPr>
        <sz val="11"/>
        <color theme="1"/>
        <rFont val="Times New Roman"/>
        <family val="2"/>
        <charset val="204"/>
        <scheme val="minor"/>
      </rPr>
      <t xml:space="preserve"> в работе, исправления можно</t>
    </r>
  </si>
  <si>
    <r>
      <t xml:space="preserve">принести </t>
    </r>
    <r>
      <rPr>
        <b/>
        <sz val="11"/>
        <color theme="1"/>
        <rFont val="Times New Roman"/>
        <family val="1"/>
        <charset val="204"/>
        <scheme val="minor"/>
      </rPr>
      <t>позже</t>
    </r>
  </si>
  <si>
    <t>Требования к подготовке:</t>
  </si>
  <si>
    <t>Требования к отчетам:</t>
  </si>
  <si>
    <t>на ГОСТ 7.32</t>
  </si>
  <si>
    <t>1) Отчет выполняется на чистых листах формата А4, с одной стороны</t>
  </si>
  <si>
    <r>
      <t>2) Отчет можно выполнять как в</t>
    </r>
    <r>
      <rPr>
        <b/>
        <sz val="11"/>
        <color theme="1"/>
        <rFont val="Times New Roman"/>
        <family val="1"/>
        <charset val="204"/>
        <scheme val="minor"/>
      </rPr>
      <t xml:space="preserve"> печатном</t>
    </r>
    <r>
      <rPr>
        <sz val="11"/>
        <color theme="1"/>
        <rFont val="Times New Roman"/>
        <family val="2"/>
        <charset val="204"/>
        <scheme val="minor"/>
      </rPr>
      <t xml:space="preserve"> виде, так и </t>
    </r>
    <r>
      <rPr>
        <b/>
        <sz val="11"/>
        <color theme="1"/>
        <rFont val="Times New Roman"/>
        <family val="1"/>
        <charset val="204"/>
        <scheme val="minor"/>
      </rPr>
      <t>от руки</t>
    </r>
  </si>
  <si>
    <t>3) Объем теоеретической части не более 1.5 - 2 страниц</t>
  </si>
  <si>
    <t>4) Если отчет выполняется в печатном виде, при оформлении следует ориентироваться</t>
  </si>
  <si>
    <t>5) Если отчет выполняется в печатном виде, все формулы должны быть набраны</t>
  </si>
  <si>
    <r>
      <t xml:space="preserve">в </t>
    </r>
    <r>
      <rPr>
        <b/>
        <sz val="11"/>
        <color theme="1"/>
        <rFont val="Times New Roman"/>
        <family val="1"/>
        <charset val="204"/>
        <scheme val="minor"/>
      </rPr>
      <t>специальном редакторе формул</t>
    </r>
    <r>
      <rPr>
        <sz val="11"/>
        <color theme="1"/>
        <rFont val="Times New Roman"/>
        <family val="2"/>
        <charset val="204"/>
        <scheme val="minor"/>
      </rPr>
      <t>. Microsoft Word имеет встроенный редактор формул.</t>
    </r>
  </si>
  <si>
    <r>
      <t xml:space="preserve">денег. На ваше усмотрение. </t>
    </r>
    <r>
      <rPr>
        <b/>
        <sz val="11"/>
        <color theme="1"/>
        <rFont val="Times New Roman"/>
        <family val="1"/>
        <charset val="204"/>
        <scheme val="minor"/>
      </rPr>
      <t>Не допускается</t>
    </r>
    <r>
      <rPr>
        <sz val="11"/>
        <color theme="1"/>
        <rFont val="Times New Roman"/>
        <family val="2"/>
        <charset val="204"/>
        <scheme val="minor"/>
      </rPr>
      <t xml:space="preserve"> писать формулы </t>
    </r>
    <r>
      <rPr>
        <b/>
        <sz val="11"/>
        <color theme="1"/>
        <rFont val="Times New Roman"/>
        <family val="1"/>
        <charset val="204"/>
        <scheme val="minor"/>
      </rPr>
      <t>от руки</t>
    </r>
    <r>
      <rPr>
        <sz val="11"/>
        <color theme="1"/>
        <rFont val="Times New Roman"/>
        <family val="2"/>
        <charset val="204"/>
        <scheme val="minor"/>
      </rPr>
      <t xml:space="preserve"> или вставлять</t>
    </r>
  </si>
  <si>
    <r>
      <t xml:space="preserve"> </t>
    </r>
    <r>
      <rPr>
        <b/>
        <sz val="11"/>
        <color theme="1"/>
        <rFont val="Times New Roman"/>
        <family val="1"/>
        <charset val="204"/>
        <scheme val="minor"/>
      </rPr>
      <t>картинками</t>
    </r>
  </si>
  <si>
    <t>Также можно воспользоваться специальной программой, MathType. Она лучше, но стоит</t>
  </si>
  <si>
    <r>
      <t xml:space="preserve">6) Отчет должен быть понятным и читаемым. </t>
    </r>
    <r>
      <rPr>
        <b/>
        <sz val="11"/>
        <color theme="1"/>
        <rFont val="Times New Roman"/>
        <family val="1"/>
        <charset val="204"/>
        <scheme val="minor"/>
      </rPr>
      <t>Не допускается</t>
    </r>
    <r>
      <rPr>
        <sz val="11"/>
        <color theme="1"/>
        <rFont val="Times New Roman"/>
        <family val="2"/>
        <charset val="204"/>
        <scheme val="minor"/>
      </rPr>
      <t xml:space="preserve"> вставлять листинг программ.</t>
    </r>
  </si>
  <si>
    <t>Достаточно написать формулу и результат, подстановку значений проводить необязательно</t>
  </si>
  <si>
    <t>Например, сравнить теорию с экспериментом, проанализировать полученный график и.т.д.</t>
  </si>
  <si>
    <r>
      <t xml:space="preserve">7) Вывод пишется в </t>
    </r>
    <r>
      <rPr>
        <b/>
        <sz val="11"/>
        <color theme="1"/>
        <rFont val="Times New Roman"/>
        <family val="1"/>
        <charset val="204"/>
        <scheme val="minor"/>
      </rPr>
      <t>безличной форме</t>
    </r>
    <r>
      <rPr>
        <sz val="11"/>
        <color theme="1"/>
        <rFont val="Times New Roman"/>
        <family val="2"/>
        <charset val="204"/>
        <scheme val="minor"/>
      </rPr>
      <t xml:space="preserve"> (было получено…, было расчитано…, и.т.д.). </t>
    </r>
    <r>
      <rPr>
        <b/>
        <sz val="11"/>
        <color theme="1"/>
        <rFont val="Times New Roman"/>
        <family val="1"/>
        <charset val="204"/>
        <scheme val="minor"/>
      </rPr>
      <t>Никаких</t>
    </r>
  </si>
  <si>
    <r>
      <t xml:space="preserve">8) Построение графиков </t>
    </r>
    <r>
      <rPr>
        <b/>
        <sz val="11"/>
        <color theme="1"/>
        <rFont val="Times New Roman"/>
        <family val="1"/>
        <charset val="204"/>
        <scheme val="minor"/>
      </rPr>
      <t>настоятельно рекомендуется выполнять на ПК</t>
    </r>
  </si>
  <si>
    <t>Общие моменты:</t>
  </si>
  <si>
    <r>
      <t xml:space="preserve">1) Лабораторные работы выполняются в аудитории </t>
    </r>
    <r>
      <rPr>
        <b/>
        <sz val="11"/>
        <color theme="1"/>
        <rFont val="Times New Roman"/>
        <family val="1"/>
        <charset val="204"/>
        <scheme val="minor"/>
      </rPr>
      <t>3110</t>
    </r>
    <r>
      <rPr>
        <sz val="11"/>
        <color theme="1"/>
        <rFont val="Times New Roman"/>
        <family val="2"/>
        <charset val="204"/>
        <scheme val="minor"/>
      </rPr>
      <t xml:space="preserve">, защиты проходят в </t>
    </r>
  </si>
  <si>
    <r>
      <t xml:space="preserve">аудитории </t>
    </r>
    <r>
      <rPr>
        <b/>
        <sz val="11"/>
        <color theme="1"/>
        <rFont val="Times New Roman"/>
        <family val="1"/>
        <charset val="204"/>
        <scheme val="minor"/>
      </rPr>
      <t>3102</t>
    </r>
  </si>
  <si>
    <r>
      <t xml:space="preserve">2) На паре можно выполнить не более </t>
    </r>
    <r>
      <rPr>
        <b/>
        <sz val="11"/>
        <color theme="1"/>
        <rFont val="Times New Roman"/>
        <family val="1"/>
        <charset val="204"/>
        <scheme val="minor"/>
      </rPr>
      <t>двух работ</t>
    </r>
  </si>
  <si>
    <t>3) Можно приходить и защищать работы с другими группами, однако</t>
  </si>
  <si>
    <t>зачетной неделе это правило не действует, все становятся равны</t>
  </si>
  <si>
    <r>
      <rPr>
        <b/>
        <sz val="11"/>
        <color theme="1"/>
        <rFont val="Times New Roman"/>
        <family val="1"/>
        <charset val="204"/>
        <scheme val="minor"/>
      </rPr>
      <t>приоритет</t>
    </r>
    <r>
      <rPr>
        <sz val="11"/>
        <color theme="1"/>
        <rFont val="Times New Roman"/>
        <family val="2"/>
        <charset val="204"/>
        <scheme val="minor"/>
      </rPr>
      <t xml:space="preserve"> имеют те студенты, у которых </t>
    </r>
    <r>
      <rPr>
        <b/>
        <sz val="11"/>
        <color theme="1"/>
        <rFont val="Times New Roman"/>
        <family val="1"/>
        <charset val="204"/>
        <scheme val="minor"/>
      </rPr>
      <t>в данный момент занятие</t>
    </r>
    <r>
      <rPr>
        <sz val="11"/>
        <color theme="1"/>
        <rFont val="Times New Roman"/>
        <family val="2"/>
        <charset val="204"/>
        <scheme val="minor"/>
      </rPr>
      <t>. На</t>
    </r>
  </si>
  <si>
    <t xml:space="preserve">4) Официальный канал связи со мной - это личный кабинет, вопросы можете </t>
  </si>
  <si>
    <t>задавать там. Если есть необходимость увидеть меня очно, то в любое время</t>
  </si>
  <si>
    <t>по расписанию</t>
  </si>
  <si>
    <r>
      <t xml:space="preserve">"я научился"..., </t>
    </r>
    <r>
      <rPr>
        <b/>
        <sz val="11"/>
        <color theme="1"/>
        <rFont val="Times New Roman"/>
        <family val="1"/>
        <charset val="204"/>
        <scheme val="minor"/>
      </rPr>
      <t>никаких</t>
    </r>
    <r>
      <rPr>
        <sz val="11"/>
        <color theme="1"/>
        <rFont val="Times New Roman"/>
        <family val="2"/>
        <charset val="204"/>
        <scheme val="minor"/>
      </rPr>
      <t xml:space="preserve"> "мы сегодня многое поняли…". Вывод - это </t>
    </r>
    <r>
      <rPr>
        <b/>
        <sz val="11"/>
        <color theme="1"/>
        <rFont val="Times New Roman"/>
        <family val="1"/>
        <charset val="204"/>
        <scheme val="minor"/>
      </rPr>
      <t>результат работы</t>
    </r>
    <r>
      <rPr>
        <sz val="11"/>
        <color theme="1"/>
        <rFont val="Times New Roman"/>
        <family val="2"/>
        <charset val="204"/>
        <scheme val="minor"/>
      </rPr>
      <t>.</t>
    </r>
  </si>
  <si>
    <t xml:space="preserve">Мусатов Руслан </t>
  </si>
  <si>
    <t xml:space="preserve">Науменко Владимир </t>
  </si>
  <si>
    <t xml:space="preserve">Нефедов Григорий </t>
  </si>
  <si>
    <t>Овчинников Даниил</t>
  </si>
  <si>
    <t>Потанин Тимофей</t>
  </si>
  <si>
    <t xml:space="preserve">Присяжных Антон </t>
  </si>
  <si>
    <t>Соколов Леонид</t>
  </si>
  <si>
    <t xml:space="preserve">Софронов Михаил </t>
  </si>
  <si>
    <t xml:space="preserve">Тарасенко Анастасия </t>
  </si>
  <si>
    <t xml:space="preserve">Фирсов Алексей </t>
  </si>
  <si>
    <t>Шариба Арина</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</si>
</sst>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9" x14ac:knownFonts="1">
    <font>
      <sz val="11"/>
      <color theme="1"/>
      <name val="Times New Roman"/>
      <family val="2"/>
      <charset val="204"/>
      <scheme val="minor"/>
    </font>
    <font>
      <sz val="14"/>
      <color theme="1"/>
      <name val="Times New Roman"/>
      <family val="1"/>
      <charset val="204"/>
    </font>
    <font>
      <sz val="11"/>
      <color theme="1"/>
      <name val="Times New Roman"/>
      <family val="1"/>
      <charset val="204"/>
    </font>
    <font>
      <sz val="12"/>
      <color theme="1"/>
      <name val="Times New Roman"/>
      <family val="1"/>
      <charset val="204"/>
    </font>
    <font>
      <sz val="7"/>
      <color theme="1"/>
      <name val="Times New Roman"/>
      <family val="1"/>
      <charset val="204"/>
    </font>
    <font>
      <b/>
      <sz val="12"/>
      <color theme="1"/>
      <name val="Times New Roman"/>
      <family val="1"/>
      <charset val="204"/>
    </font>
    <font>
      <sz val="12"/>
      <color rgb="FFFF0000"/>
      <name val="Times New Roman"/>
      <family val="1"/>
      <charset val="204"/>
    </font>
    <font>
      <vertAlign val="subscript"/>
      <sz val="12"/>
      <color theme="1"/>
      <name val="Times New Roman"/>
      <family val="1"/>
      <charset val="204"/>
    </font>
    <font>
      <vertAlign val="superscript"/>
      <sz val="12"/>
      <color theme="1"/>
      <name val="Times New Roman"/>
      <family val="1"/>
      <charset val="204"/>
    </font>
    <font>
      <i/>
      <sz val="12"/>
      <color theme="1"/>
      <name val="Times New Roman"/>
      <family val="1"/>
      <charset val="204"/>
    </font>
    <font>
      <sz val="12"/>
      <color theme="1"/>
      <name val="Symbol"/>
      <family val="1"/>
      <charset val="2"/>
    </font>
    <font>
      <vertAlign val="superscript"/>
      <sz val="12"/>
      <color theme="1"/>
      <name val="Symbol"/>
      <family val="1"/>
      <charset val="2"/>
    </font>
    <font>
      <i/>
      <sz val="12"/>
      <color theme="1"/>
      <name val="Symbol"/>
      <family val="1"/>
      <charset val="2"/>
    </font>
    <font>
      <i/>
      <vertAlign val="subscript"/>
      <sz val="12"/>
      <color theme="1"/>
      <name val="Times New Roman"/>
      <family val="1"/>
      <charset val="204"/>
    </font>
    <font>
      <i/>
      <sz val="14"/>
      <color theme="1"/>
      <name val="Times New Roman"/>
      <family val="1"/>
      <charset val="204"/>
    </font>
    <font>
      <sz val="14"/>
      <color theme="1"/>
      <name val="Symbol"/>
      <family val="1"/>
      <charset val="2"/>
    </font>
    <font>
      <sz val="14"/>
      <color theme="1"/>
      <name val="Arial"/>
      <family val="2"/>
      <charset val="204"/>
    </font>
    <font>
      <vertAlign val="superscript"/>
      <sz val="14"/>
      <color theme="1"/>
      <name val="Times New Roman"/>
      <family val="1"/>
      <charset val="204"/>
    </font>
    <font>
      <vertAlign val="subscript"/>
      <sz val="14"/>
      <color theme="1"/>
      <name val="Times New Roman"/>
      <family val="1"/>
      <charset val="204"/>
    </font>
    <font>
      <b/>
      <sz val="14"/>
      <color theme="1"/>
      <name val="Times New Roman"/>
      <family val="1"/>
      <charset val="204"/>
    </font>
    <font>
      <b/>
      <sz val="7"/>
      <color theme="1"/>
      <name val="Times New Roman"/>
      <family val="1"/>
      <charset val="204"/>
    </font>
    <font>
      <b/>
      <i/>
      <sz val="14"/>
      <color theme="1"/>
      <name val="Times New Roman"/>
      <family val="1"/>
      <charset val="204"/>
    </font>
    <font>
      <i/>
      <vertAlign val="subscript"/>
      <sz val="14"/>
      <color theme="1"/>
      <name val="Times New Roman"/>
      <family val="1"/>
      <charset val="204"/>
    </font>
    <font>
      <i/>
      <vertAlign val="subscript"/>
      <sz val="12"/>
      <color theme="1"/>
      <name val="Symbol"/>
      <family val="1"/>
      <charset val="2"/>
    </font>
    <font>
      <vertAlign val="superscript"/>
      <sz val="14"/>
      <color theme="1"/>
      <name val="Symbol"/>
      <family val="1"/>
      <charset val="2"/>
    </font>
    <font>
      <b/>
      <sz val="14"/>
      <color theme="1"/>
      <name val="Symbol"/>
      <family val="1"/>
      <charset val="2"/>
    </font>
    <font>
      <i/>
      <sz val="14"/>
      <color theme="1"/>
      <name val="Symbol"/>
      <family val="1"/>
      <charset val="2"/>
    </font>
    <font>
      <b/>
      <sz val="11"/>
      <color theme="1"/>
      <name val="Times New Roman"/>
      <family val="2"/>
      <charset val="204"/>
      <scheme val="minor"/>
    </font>
    <font>
      <b/>
      <sz val="11"/>
      <color theme="1"/>
      <name val="Times New Roman"/>
      <family val="1"/>
      <charset val="204"/>
    </font>
    <font>
      <b/>
      <sz val="11"/>
      <color theme="1"/>
      <name val="Times New Roman"/>
      <family val="1"/>
      <charset val="204"/>
      <scheme val="minor"/>
    </font>
    <font>
      <sz val="11"/>
      <color theme="1"/>
      <name val="Times New Roman"/>
      <family val="1"/>
      <charset val="204"/>
      <scheme val="minor"/>
    </font>
    <font>
      <sz val="11"/>
      <color rgb="FF006100"/>
      <name val="Times New Roman"/>
      <family val="2"/>
      <charset val="204"/>
      <scheme val="minor"/>
    </font>
    <font>
      <sz val="11"/>
      <color rgb="FF9C0006"/>
      <name val="Times New Roman"/>
      <family val="2"/>
      <charset val="204"/>
      <scheme val="minor"/>
    </font>
    <font>
      <sz val="11"/>
      <color rgb="FF9C6500"/>
      <name val="Times New Roman"/>
      <family val="2"/>
      <charset val="204"/>
      <scheme val="minor"/>
    </font>
    <font>
      <sz val="11"/>
      <color theme="0"/>
      <name val="Times New Roman"/>
      <family val="2"/>
      <charset val="204"/>
      <scheme val="minor"/>
    </font>
    <font>
      <sz val="12"/>
      <color theme="1"/>
      <name val="Times New Roman"/>
      <family val="2"/>
      <charset val="204"/>
      <scheme val="minor"/>
    </font>
    <font>
      <sz val="14"/>
      <color theme="1"/>
      <name val="Times New Roman"/>
      <family val="2"/>
      <charset val="204"/>
      <scheme val="minor"/>
    </font>
    <font>
      <sz val="14"/>
      <color theme="1"/>
      <name val="Times New Roman"/>
      <family val="1"/>
      <charset val="204"/>
      <scheme val="minor"/>
    </font>
    <font>
      <u/>
      <sz val="11"/>
      <color theme="10"/>
      <name val="Times New Roman"/>
      <family val="2"/>
      <charset val="204"/>
      <scheme val="minor"/>
    </font>
  </fonts>
  <fills count="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theme="9"/>
      </patternFill>
    </fill>
  </fills>
  <borders count="9">
    <border>
      <left/>
      <right/>
      <top/>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right/>
      <top style="thin">
        <color auto="1"/>
      </top>
      <bottom style="thin">
        <color auto="1"/>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style="medium">
        <color indexed="64"/>
      </top>
      <bottom style="medium">
        <color indexed="64"/>
      </bottom>
      <diagonal/>
    </border>
    <border>
      <left/>
      <right style="medium">
        <color indexed="64"/>
      </right>
      <top/>
      <bottom style="medium">
        <color indexed="64"/>
      </bottom>
      <diagonal/>
    </border>
  </borders>
  <cellStyleXfs count="6">
    <xf numFmtId="0" fontId="0" fillId="0" borderId="0"/>
    <xf numFmtId="0" fontId="31" fillId="2" borderId="0" applyNumberFormat="0" applyBorder="0" applyAlignment="0" applyProtection="0"/>
    <xf numFmtId="0" fontId="32" fillId="3" borderId="0" applyNumberFormat="0" applyBorder="0" applyAlignment="0" applyProtection="0"/>
    <xf numFmtId="0" fontId="33" fillId="4" borderId="0" applyNumberFormat="0" applyBorder="0" applyAlignment="0" applyProtection="0"/>
    <xf numFmtId="0" fontId="34" fillId="5" borderId="0" applyNumberFormat="0" applyBorder="0" applyAlignment="0" applyProtection="0"/>
    <xf numFmtId="0" fontId="38" fillId="0" borderId="0" applyNumberFormat="0" applyFill="0" applyBorder="0" applyAlignment="0" applyProtection="0"/>
  </cellStyleXfs>
  <cellXfs count="53">
    <xf numFmtId="0" fontId="0" fillId="0" borderId="0" xfId="0"/>
    <xf numFmtId="0" fontId="0" fillId="0" borderId="0" xfId="0" applyAlignment="1">
      <alignment horizontal="center" vertical="center" wrapText="1"/>
    </xf>
    <xf numFmtId="49" fontId="0" fillId="0" borderId="0" xfId="0" applyNumberFormat="1" applyAlignment="1">
      <alignment horizontal="center" vertical="center" wrapText="1"/>
    </xf>
    <xf numFmtId="0" fontId="0" fillId="0" borderId="0" xfId="0" applyAlignment="1">
      <alignment horizontal="center" vertical="center"/>
    </xf>
    <xf numFmtId="0" fontId="1" fillId="0" borderId="0" xfId="0" applyFont="1" applyAlignment="1">
      <alignment horizontal="center" vertical="center"/>
    </xf>
    <xf numFmtId="0" fontId="2" fillId="0" borderId="0" xfId="0" applyFont="1" applyAlignment="1">
      <alignment horizontal="center" vertical="center" wrapText="1"/>
    </xf>
    <xf numFmtId="0" fontId="3" fillId="0" borderId="0" xfId="0" applyFont="1" applyAlignment="1">
      <alignment horizontal="left" vertical="center" indent="5"/>
    </xf>
    <xf numFmtId="0" fontId="3" fillId="0" borderId="0" xfId="0" applyFont="1" applyAlignment="1">
      <alignment horizontal="left" vertical="center" indent="2"/>
    </xf>
    <xf numFmtId="0" fontId="3" fillId="0" borderId="0" xfId="0" applyFont="1" applyAlignment="1">
      <alignment vertical="center"/>
    </xf>
    <xf numFmtId="0" fontId="3" fillId="0" borderId="0" xfId="0" applyFont="1" applyAlignment="1">
      <alignment horizontal="justify" vertical="center" wrapText="1"/>
    </xf>
    <xf numFmtId="0" fontId="0" fillId="0" borderId="0" xfId="0" quotePrefix="1" applyAlignment="1">
      <alignment horizontal="center" vertical="center" wrapText="1"/>
    </xf>
    <xf numFmtId="0" fontId="1" fillId="0" borderId="0" xfId="0" applyFont="1" applyAlignment="1">
      <alignment horizontal="justify" vertical="center"/>
    </xf>
    <xf numFmtId="0" fontId="3" fillId="0" borderId="0" xfId="0" applyFont="1" applyAlignment="1">
      <alignment horizontal="left" vertical="center" wrapText="1"/>
    </xf>
    <xf numFmtId="0" fontId="3" fillId="0" borderId="0" xfId="0" applyFont="1" applyAlignment="1">
      <alignment vertical="center" wrapText="1"/>
    </xf>
    <xf numFmtId="0" fontId="0" fillId="0" borderId="0" xfId="0" applyAlignment="1">
      <alignment wrapText="1"/>
    </xf>
    <xf numFmtId="0" fontId="19" fillId="0" borderId="0" xfId="0" applyFont="1" applyAlignment="1">
      <alignment horizontal="justify" vertical="center"/>
    </xf>
    <xf numFmtId="0" fontId="19" fillId="0" borderId="0" xfId="0" applyFont="1" applyAlignment="1">
      <alignment vertical="center"/>
    </xf>
    <xf numFmtId="0" fontId="14" fillId="0" borderId="0" xfId="0" applyFont="1" applyAlignment="1">
      <alignment vertical="center"/>
    </xf>
    <xf numFmtId="0" fontId="1" fillId="0" borderId="0" xfId="0" applyFont="1" applyAlignment="1">
      <alignment horizontal="justify" vertical="center" wrapText="1"/>
    </xf>
    <xf numFmtId="0" fontId="1" fillId="0" borderId="0" xfId="0" applyFont="1" applyAlignment="1">
      <alignment horizontal="left" vertical="center" wrapText="1"/>
    </xf>
    <xf numFmtId="49" fontId="2" fillId="0" borderId="0" xfId="0" applyNumberFormat="1" applyFont="1" applyAlignment="1">
      <alignment horizontal="center" vertical="center"/>
    </xf>
    <xf numFmtId="0" fontId="2" fillId="0" borderId="0" xfId="0" applyFont="1" applyAlignment="1">
      <alignment horizontal="center" vertical="center"/>
    </xf>
    <xf numFmtId="0" fontId="2" fillId="0" borderId="0" xfId="0" quotePrefix="1" applyFont="1" applyAlignment="1">
      <alignment horizontal="center" vertical="center" wrapText="1"/>
    </xf>
    <xf numFmtId="0" fontId="2" fillId="0" borderId="0" xfId="0" applyFont="1"/>
    <xf numFmtId="49" fontId="2" fillId="0" borderId="0" xfId="0" applyNumberFormat="1" applyFont="1" applyAlignment="1">
      <alignment horizontal="center" vertical="center" wrapText="1"/>
    </xf>
    <xf numFmtId="0" fontId="28" fillId="0" borderId="0" xfId="0" applyFont="1" applyAlignment="1">
      <alignment horizontal="center" vertical="center"/>
    </xf>
    <xf numFmtId="0" fontId="28" fillId="0" borderId="0" xfId="0" applyFont="1" applyAlignment="1">
      <alignment horizontal="center" vertical="center" wrapText="1"/>
    </xf>
    <xf numFmtId="0" fontId="28" fillId="0" borderId="0" xfId="0" applyFont="1"/>
    <xf numFmtId="49" fontId="28" fillId="0" borderId="0" xfId="0" applyNumberFormat="1" applyFont="1" applyAlignment="1">
      <alignment horizontal="center" vertical="center"/>
    </xf>
    <xf numFmtId="0" fontId="29" fillId="0" borderId="0" xfId="0" applyFont="1" applyAlignment="1">
      <alignment horizontal="center" vertical="center"/>
    </xf>
    <xf numFmtId="0" fontId="29" fillId="0" borderId="0" xfId="0" applyFont="1" applyAlignment="1">
      <alignment horizontal="center" vertical="center" wrapText="1"/>
    </xf>
    <xf numFmtId="0" fontId="29" fillId="0" borderId="0" xfId="0" applyFont="1"/>
    <xf numFmtId="0" fontId="30" fillId="0" borderId="0" xfId="0" applyFont="1" applyAlignment="1">
      <alignment horizontal="center" vertical="center" wrapText="1"/>
    </xf>
    <xf numFmtId="0" fontId="31" fillId="2" borderId="0" xfId="1"/>
    <xf numFmtId="0" fontId="33" fillId="4" borderId="0" xfId="3"/>
    <xf numFmtId="0" fontId="35" fillId="0" borderId="0" xfId="0" applyFont="1"/>
    <xf numFmtId="0" fontId="36" fillId="0" borderId="0" xfId="0" applyFont="1"/>
    <xf numFmtId="0" fontId="37" fillId="0" borderId="0" xfId="0" applyFont="1"/>
    <xf numFmtId="0" fontId="38" fillId="0" borderId="0" xfId="5"/>
    <xf numFmtId="0" fontId="32" fillId="3" borderId="1" xfId="2" applyBorder="1"/>
    <xf numFmtId="0" fontId="32" fillId="3" borderId="2" xfId="2" applyBorder="1"/>
    <xf numFmtId="0" fontId="34" fillId="5" borderId="1" xfId="4" applyBorder="1"/>
    <xf numFmtId="0" fontId="34" fillId="5" borderId="2" xfId="4" applyBorder="1"/>
    <xf numFmtId="0" fontId="0" fillId="0" borderId="3" xfId="0" applyBorder="1"/>
    <xf numFmtId="0" fontId="30" fillId="0" borderId="0" xfId="0" applyFont="1"/>
    <xf numFmtId="0" fontId="37" fillId="0" borderId="0" xfId="0" applyFont="1" applyAlignment="1">
      <alignment horizontal="center" vertical="center"/>
    </xf>
    <xf numFmtId="0" fontId="36" fillId="0" borderId="0" xfId="0" applyFont="1" applyAlignment="1">
      <alignment horizontal="center" vertical="center"/>
    </xf>
    <xf numFmtId="0" fontId="0" fillId="0" borderId="4" xfId="0" applyBorder="1"/>
    <xf numFmtId="0" fontId="38" fillId="0" borderId="0" xfId="5" applyAlignment="1">
      <alignment horizontal="center"/>
    </xf>
    <xf numFmtId="0" fontId="1" fillId="0" borderId="5" xfId="0" applyFont="1" applyBorder="1" applyAlignment="1">
      <alignment horizontal="center" vertical="center" wrapText="1"/>
    </xf>
    <xf numFmtId="0" fontId="1" fillId="0" borderId="6" xfId="0" applyFont="1" applyBorder="1" applyAlignment="1">
      <alignment horizontal="center" vertical="center" wrapText="1"/>
    </xf>
    <xf numFmtId="0" fontId="1" fillId="0" borderId="7" xfId="0" applyFont="1" applyBorder="1" applyAlignment="1">
      <alignment horizontal="center" vertical="center" wrapText="1"/>
    </xf>
    <xf numFmtId="0" fontId="1" fillId="0" borderId="8" xfId="0" applyFont="1" applyBorder="1" applyAlignment="1">
      <alignment horizontal="center" vertical="center" wrapText="1"/>
    </xf>
  </cellXfs>
  <cellStyles count="6">
    <cellStyle name="Акцент6" xfId="4" builtinId="49"/>
    <cellStyle name="Гиперссылка" xfId="5" builtinId="8"/>
    <cellStyle name="Нейтральный" xfId="3" builtinId="28"/>
    <cellStyle name="Обычный" xfId="0" builtinId="0"/>
    <cellStyle name="Плохой" xfId="2" builtinId="27"/>
    <cellStyle name="Хороший" xfId="1" builtinId="2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ru-RU"/>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ru-RU"/>
        </a:p>
      </c:txPr>
    </c:title>
    <c:autoTitleDeleted val="0"/>
    <c:plotArea>
      <c:layout>
        <c:manualLayout>
          <c:layoutTarget val="inner"/>
          <c:xMode val="edge"/>
          <c:yMode val="edge"/>
          <c:x val="3.4641043246217598E-2"/>
          <c:y val="9.7673160173160176E-2"/>
          <c:w val="0.93327794252991103"/>
          <c:h val="0.84331262569451548"/>
        </c:manualLayout>
      </c:layout>
      <c:scatterChart>
        <c:scatterStyle val="smooth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Лист2!$A$2:$A$30</c:f>
              <c:numCache>
                <c:formatCode>General</c:formatCode>
                <c:ptCount val="29"/>
                <c:pt idx="0">
                  <c:v>5</c:v>
                </c:pt>
                <c:pt idx="1">
                  <c:v>6</c:v>
                </c:pt>
                <c:pt idx="2">
                  <c:v>7</c:v>
                </c:pt>
                <c:pt idx="3">
                  <c:v>8</c:v>
                </c:pt>
                <c:pt idx="4">
                  <c:v>9</c:v>
                </c:pt>
                <c:pt idx="5">
                  <c:v>9.5</c:v>
                </c:pt>
                <c:pt idx="6">
                  <c:v>10.3</c:v>
                </c:pt>
                <c:pt idx="7">
                  <c:v>11.3</c:v>
                </c:pt>
                <c:pt idx="8">
                  <c:v>12.5</c:v>
                </c:pt>
                <c:pt idx="9">
                  <c:v>12.9</c:v>
                </c:pt>
                <c:pt idx="10">
                  <c:v>14.4</c:v>
                </c:pt>
                <c:pt idx="11">
                  <c:v>14.9</c:v>
                </c:pt>
                <c:pt idx="12">
                  <c:v>16.2</c:v>
                </c:pt>
                <c:pt idx="13">
                  <c:v>17.100000000000001</c:v>
                </c:pt>
                <c:pt idx="14">
                  <c:v>18</c:v>
                </c:pt>
                <c:pt idx="15">
                  <c:v>19</c:v>
                </c:pt>
                <c:pt idx="16">
                  <c:v>19.899999999999999</c:v>
                </c:pt>
                <c:pt idx="17">
                  <c:v>20.5</c:v>
                </c:pt>
                <c:pt idx="18">
                  <c:v>22.2</c:v>
                </c:pt>
                <c:pt idx="19">
                  <c:v>23</c:v>
                </c:pt>
                <c:pt idx="20">
                  <c:v>24.3</c:v>
                </c:pt>
                <c:pt idx="21">
                  <c:v>25.2</c:v>
                </c:pt>
                <c:pt idx="22">
                  <c:v>25.9</c:v>
                </c:pt>
                <c:pt idx="23">
                  <c:v>26.9</c:v>
                </c:pt>
                <c:pt idx="24">
                  <c:v>28.1</c:v>
                </c:pt>
                <c:pt idx="25">
                  <c:v>29.2</c:v>
                </c:pt>
                <c:pt idx="26">
                  <c:v>30</c:v>
                </c:pt>
                <c:pt idx="27">
                  <c:v>35</c:v>
                </c:pt>
                <c:pt idx="28">
                  <c:v>40</c:v>
                </c:pt>
              </c:numCache>
            </c:numRef>
          </c:xVal>
          <c:yVal>
            <c:numRef>
              <c:f>Лист2!$C$2:$C$30</c:f>
              <c:numCache>
                <c:formatCode>General</c:formatCode>
                <c:ptCount val="29"/>
                <c:pt idx="0">
                  <c:v>1.4016</c:v>
                </c:pt>
                <c:pt idx="1">
                  <c:v>1.2166666666666668</c:v>
                </c:pt>
                <c:pt idx="2">
                  <c:v>0.42906122448979589</c:v>
                </c:pt>
                <c:pt idx="3">
                  <c:v>0.68437499999999996</c:v>
                </c:pt>
                <c:pt idx="4">
                  <c:v>0.2108888888888889</c:v>
                </c:pt>
                <c:pt idx="5">
                  <c:v>0.48531855955678666</c:v>
                </c:pt>
                <c:pt idx="6">
                  <c:v>0.15688566311622204</c:v>
                </c:pt>
                <c:pt idx="7">
                  <c:v>0.34301824731772257</c:v>
                </c:pt>
                <c:pt idx="8">
                  <c:v>0.10091519999999998</c:v>
                </c:pt>
                <c:pt idx="9">
                  <c:v>0.22635658914728679</c:v>
                </c:pt>
                <c:pt idx="10">
                  <c:v>6.9704861111111113E-2</c:v>
                </c:pt>
                <c:pt idx="11">
                  <c:v>0.14007477140669336</c:v>
                </c:pt>
                <c:pt idx="12">
                  <c:v>5.0068587105624139E-2</c:v>
                </c:pt>
                <c:pt idx="13">
                  <c:v>5.8417974761465069E-2</c:v>
                </c:pt>
                <c:pt idx="14">
                  <c:v>3.3796296296296297E-2</c:v>
                </c:pt>
                <c:pt idx="15">
                  <c:v>4.2465373961218834E-2</c:v>
                </c:pt>
                <c:pt idx="16">
                  <c:v>2.2120653518850536E-2</c:v>
                </c:pt>
                <c:pt idx="17">
                  <c:v>3.3351576442593699E-2</c:v>
                </c:pt>
                <c:pt idx="18">
                  <c:v>1.6885804723642563E-2</c:v>
                </c:pt>
                <c:pt idx="19">
                  <c:v>2.3183364839319473E-2</c:v>
                </c:pt>
                <c:pt idx="20">
                  <c:v>1.1126352690138699E-2</c:v>
                </c:pt>
                <c:pt idx="21">
                  <c:v>1.5863567649281939E-2</c:v>
                </c:pt>
                <c:pt idx="22">
                  <c:v>1.1100013416615734E-2</c:v>
                </c:pt>
                <c:pt idx="23">
                  <c:v>1.2105968684788769E-2</c:v>
                </c:pt>
                <c:pt idx="24">
                  <c:v>5.547042210711616E-3</c:v>
                </c:pt>
                <c:pt idx="25">
                  <c:v>8.2191780821917818E-3</c:v>
                </c:pt>
                <c:pt idx="26">
                  <c:v>4.3799999999999993E-3</c:v>
                </c:pt>
                <c:pt idx="27">
                  <c:v>4.648163265306122E-3</c:v>
                </c:pt>
                <c:pt idx="28">
                  <c:v>1.7793750000000001E-3</c:v>
                </c:pt>
              </c:numCache>
            </c:numRef>
          </c:yVal>
          <c:smooth val="1"/>
          <c:extLst>
            <c:ext xmlns:c16="http://schemas.microsoft.com/office/drawing/2014/chart" uri="{C3380CC4-5D6E-409C-BE32-E72D297353CC}">
              <c16:uniqueId val="{00000000-17A1-423E-B602-71643420AC1B}"/>
            </c:ext>
          </c:extLst>
        </c:ser>
        <c:ser>
          <c:idx val="1"/>
          <c:order val="1"/>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Лист2!$A$30:$A$40</c:f>
              <c:numCache>
                <c:formatCode>General</c:formatCode>
                <c:ptCount val="11"/>
                <c:pt idx="0">
                  <c:v>40</c:v>
                </c:pt>
                <c:pt idx="1">
                  <c:v>45</c:v>
                </c:pt>
                <c:pt idx="2">
                  <c:v>50</c:v>
                </c:pt>
                <c:pt idx="3">
                  <c:v>55</c:v>
                </c:pt>
                <c:pt idx="4">
                  <c:v>60</c:v>
                </c:pt>
                <c:pt idx="5">
                  <c:v>65</c:v>
                </c:pt>
                <c:pt idx="6">
                  <c:v>70</c:v>
                </c:pt>
                <c:pt idx="7">
                  <c:v>75</c:v>
                </c:pt>
                <c:pt idx="8">
                  <c:v>80</c:v>
                </c:pt>
                <c:pt idx="9">
                  <c:v>85</c:v>
                </c:pt>
                <c:pt idx="10">
                  <c:v>90</c:v>
                </c:pt>
              </c:numCache>
            </c:numRef>
          </c:xVal>
          <c:yVal>
            <c:numRef>
              <c:f>Лист2!$C$30:$C$40</c:f>
              <c:numCache>
                <c:formatCode>General</c:formatCode>
                <c:ptCount val="11"/>
                <c:pt idx="0">
                  <c:v>1.7793750000000001E-3</c:v>
                </c:pt>
                <c:pt idx="1">
                  <c:v>1.3842962962962962E-3</c:v>
                </c:pt>
                <c:pt idx="2">
                  <c:v>1.0512E-3</c:v>
                </c:pt>
                <c:pt idx="3">
                  <c:v>6.5157024793388422E-4</c:v>
                </c:pt>
                <c:pt idx="4">
                  <c:v>4.2583333333333335E-4</c:v>
                </c:pt>
                <c:pt idx="5">
                  <c:v>3.2137278106508874E-4</c:v>
                </c:pt>
                <c:pt idx="6">
                  <c:v>2.6816326530612242E-4</c:v>
                </c:pt>
                <c:pt idx="7">
                  <c:v>1.5573333333333334E-4</c:v>
                </c:pt>
                <c:pt idx="8">
                  <c:v>1.1634375000000001E-4</c:v>
                </c:pt>
                <c:pt idx="9">
                  <c:v>6.0622837370242221E-5</c:v>
                </c:pt>
                <c:pt idx="10">
                  <c:v>4.8666666666666659E-5</c:v>
                </c:pt>
              </c:numCache>
            </c:numRef>
          </c:yVal>
          <c:smooth val="1"/>
          <c:extLst>
            <c:ext xmlns:c16="http://schemas.microsoft.com/office/drawing/2014/chart" uri="{C3380CC4-5D6E-409C-BE32-E72D297353CC}">
              <c16:uniqueId val="{00000001-17A1-423E-B602-71643420AC1B}"/>
            </c:ext>
          </c:extLst>
        </c:ser>
        <c:dLbls>
          <c:showLegendKey val="0"/>
          <c:showVal val="0"/>
          <c:showCatName val="0"/>
          <c:showSerName val="0"/>
          <c:showPercent val="0"/>
          <c:showBubbleSize val="0"/>
        </c:dLbls>
        <c:axId val="1404239984"/>
        <c:axId val="1404256784"/>
      </c:scatterChart>
      <c:valAx>
        <c:axId val="140423998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crossAx val="1404256784"/>
        <c:crosses val="autoZero"/>
        <c:crossBetween val="midCat"/>
      </c:valAx>
      <c:valAx>
        <c:axId val="1404256784"/>
        <c:scaling>
          <c:orientation val="minMax"/>
          <c:max val="1.4"/>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crossAx val="140423998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ru-RU"/>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ru-RU"/>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ru-RU"/>
              <a:t>ППЭ от</a:t>
            </a:r>
            <a:r>
              <a:rPr lang="ru-RU" baseline="0"/>
              <a:t> УГЛА ПОВОРОТА</a:t>
            </a:r>
            <a:endParaRPr lang="ru-RU"/>
          </a:p>
        </c:rich>
      </c:tx>
      <c:layout>
        <c:manualLayout>
          <c:xMode val="edge"/>
          <c:yMode val="edge"/>
          <c:x val="0.34022738268021285"/>
          <c:y val="1.057082452431289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ru-RU"/>
        </a:p>
      </c:txPr>
    </c:title>
    <c:autoTitleDeleted val="0"/>
    <c:plotArea>
      <c:layout>
        <c:manualLayout>
          <c:layoutTarget val="inner"/>
          <c:xMode val="edge"/>
          <c:yMode val="edge"/>
          <c:x val="8.2728592162554432E-2"/>
          <c:y val="0.13589743589743591"/>
          <c:w val="0.86284470246734402"/>
          <c:h val="0.77435897435897438"/>
        </c:manualLayout>
      </c:layout>
      <c:scatterChart>
        <c:scatterStyle val="lineMarker"/>
        <c:varyColors val="0"/>
        <c:ser>
          <c:idx val="0"/>
          <c:order val="0"/>
          <c:spPr>
            <a:ln w="2540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og"/>
            <c:dispRSqr val="0"/>
            <c:dispEq val="0"/>
          </c:trendline>
          <c:trendline>
            <c:spPr>
              <a:ln w="19050" cap="rnd">
                <a:solidFill>
                  <a:schemeClr val="accent1"/>
                </a:solidFill>
                <a:prstDash val="solid"/>
              </a:ln>
              <a:effectLst/>
            </c:spPr>
            <c:trendlineType val="poly"/>
            <c:order val="6"/>
            <c:dispRSqr val="0"/>
            <c:dispEq val="0"/>
          </c:trendline>
          <c:xVal>
            <c:numRef>
              <c:f>Лист2!$A$44:$A$54</c:f>
              <c:numCache>
                <c:formatCode>General</c:formatCode>
                <c:ptCount val="11"/>
                <c:pt idx="0">
                  <c:v>-25</c:v>
                </c:pt>
                <c:pt idx="1">
                  <c:v>-20</c:v>
                </c:pt>
                <c:pt idx="2">
                  <c:v>-15</c:v>
                </c:pt>
                <c:pt idx="3">
                  <c:v>-10</c:v>
                </c:pt>
                <c:pt idx="4">
                  <c:v>-5</c:v>
                </c:pt>
                <c:pt idx="5">
                  <c:v>0</c:v>
                </c:pt>
                <c:pt idx="6">
                  <c:v>5</c:v>
                </c:pt>
                <c:pt idx="7">
                  <c:v>10</c:v>
                </c:pt>
                <c:pt idx="8">
                  <c:v>15</c:v>
                </c:pt>
                <c:pt idx="9">
                  <c:v>20</c:v>
                </c:pt>
                <c:pt idx="10">
                  <c:v>25</c:v>
                </c:pt>
              </c:numCache>
            </c:numRef>
          </c:xVal>
          <c:yVal>
            <c:numRef>
              <c:f>Лист2!$C$44:$C$54</c:f>
              <c:numCache>
                <c:formatCode>General</c:formatCode>
                <c:ptCount val="11"/>
                <c:pt idx="0">
                  <c:v>0</c:v>
                </c:pt>
                <c:pt idx="1">
                  <c:v>1.46E-4</c:v>
                </c:pt>
                <c:pt idx="2">
                  <c:v>1.4599999999999999E-3</c:v>
                </c:pt>
                <c:pt idx="3">
                  <c:v>2.9199999999999999E-3</c:v>
                </c:pt>
                <c:pt idx="4">
                  <c:v>4.5259999999999996E-3</c:v>
                </c:pt>
                <c:pt idx="5">
                  <c:v>4.6233333333333326E-3</c:v>
                </c:pt>
                <c:pt idx="6">
                  <c:v>3.8933333333333333E-3</c:v>
                </c:pt>
                <c:pt idx="7">
                  <c:v>2.0926666666666663E-3</c:v>
                </c:pt>
                <c:pt idx="8">
                  <c:v>4.3799999999999997E-4</c:v>
                </c:pt>
                <c:pt idx="9">
                  <c:v>4.8666666666666666E-5</c:v>
                </c:pt>
                <c:pt idx="10">
                  <c:v>0</c:v>
                </c:pt>
              </c:numCache>
            </c:numRef>
          </c:yVal>
          <c:smooth val="0"/>
          <c:extLst>
            <c:ext xmlns:c16="http://schemas.microsoft.com/office/drawing/2014/chart" uri="{C3380CC4-5D6E-409C-BE32-E72D297353CC}">
              <c16:uniqueId val="{00000000-C852-4082-839D-3A0D46E90473}"/>
            </c:ext>
          </c:extLst>
        </c:ser>
        <c:dLbls>
          <c:showLegendKey val="0"/>
          <c:showVal val="0"/>
          <c:showCatName val="0"/>
          <c:showSerName val="0"/>
          <c:showPercent val="0"/>
          <c:showBubbleSize val="0"/>
        </c:dLbls>
        <c:axId val="1404292784"/>
        <c:axId val="1404293264"/>
      </c:scatterChart>
      <c:valAx>
        <c:axId val="140429278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ru-RU"/>
                  <a:t>Угол</a:t>
                </a:r>
                <a:r>
                  <a:rPr lang="ru-RU" baseline="0"/>
                  <a:t> поворота</a:t>
                </a:r>
                <a:endParaRPr lang="ru-RU"/>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ru-RU"/>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crossAx val="1404293264"/>
        <c:crosses val="autoZero"/>
        <c:crossBetween val="midCat"/>
      </c:valAx>
      <c:valAx>
        <c:axId val="14042932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0" spcFirstLastPara="1" vertOverflow="ellipsis" wrap="square" anchor="ctr" anchorCtr="1"/>
              <a:lstStyle/>
              <a:p>
                <a:pPr>
                  <a:defRPr sz="1000" b="0" i="0" u="none" strike="noStrike" kern="1200" baseline="0">
                    <a:solidFill>
                      <a:schemeClr val="tx1">
                        <a:lumMod val="65000"/>
                        <a:lumOff val="35000"/>
                      </a:schemeClr>
                    </a:solidFill>
                    <a:latin typeface="+mn-lt"/>
                    <a:ea typeface="+mn-ea"/>
                    <a:cs typeface="+mn-cs"/>
                  </a:defRPr>
                </a:pPr>
                <a:r>
                  <a:rPr lang="ru-RU"/>
                  <a:t>ППЭ,</a:t>
                </a:r>
                <a:r>
                  <a:rPr lang="ru-RU" baseline="0"/>
                  <a:t> Вт/м</a:t>
                </a:r>
                <a:r>
                  <a:rPr lang="en-US" baseline="0"/>
                  <a:t>2</a:t>
                </a:r>
                <a:endParaRPr lang="ru-RU"/>
              </a:p>
            </c:rich>
          </c:tx>
          <c:layout>
            <c:manualLayout>
              <c:xMode val="edge"/>
              <c:yMode val="edge"/>
              <c:x val="0.43299467827769716"/>
              <c:y val="6.7809203553572714E-2"/>
            </c:manualLayout>
          </c:layout>
          <c:overlay val="0"/>
          <c:spPr>
            <a:noFill/>
            <a:ln>
              <a:noFill/>
            </a:ln>
            <a:effectLst/>
          </c:spPr>
          <c:txPr>
            <a:bodyPr rot="0" spcFirstLastPara="1" vertOverflow="ellipsis"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ru-RU"/>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crossAx val="140429278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ru-RU"/>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ru-RU"/>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ru-RU"/>
        </a:p>
      </c:txPr>
    </c:title>
    <c:autoTitleDeleted val="0"/>
    <c:plotArea>
      <c:layout/>
      <c:barChart>
        <c:barDir val="col"/>
        <c:grouping val="clustered"/>
        <c:varyColors val="0"/>
        <c:ser>
          <c:idx val="0"/>
          <c:order val="0"/>
          <c:tx>
            <c:v>Опыт</c:v>
          </c:tx>
          <c:spPr>
            <a:solidFill>
              <a:schemeClr val="accent1"/>
            </a:solidFill>
            <a:ln>
              <a:noFill/>
            </a:ln>
            <a:effectLst/>
          </c:spPr>
          <c:invertIfNegative val="0"/>
          <c:cat>
            <c:numRef>
              <c:f>Лист2!$N$82:$N$95</c:f>
              <c:numCache>
                <c:formatCode>General</c:formatCode>
                <c:ptCount val="14"/>
                <c:pt idx="0">
                  <c:v>100</c:v>
                </c:pt>
                <c:pt idx="1">
                  <c:v>300</c:v>
                </c:pt>
                <c:pt idx="2">
                  <c:v>500</c:v>
                </c:pt>
                <c:pt idx="3">
                  <c:v>700</c:v>
                </c:pt>
                <c:pt idx="4">
                  <c:v>900</c:v>
                </c:pt>
                <c:pt idx="5">
                  <c:v>1200</c:v>
                </c:pt>
                <c:pt idx="6">
                  <c:v>1500</c:v>
                </c:pt>
                <c:pt idx="7">
                  <c:v>2000</c:v>
                </c:pt>
                <c:pt idx="8">
                  <c:v>3000</c:v>
                </c:pt>
                <c:pt idx="9">
                  <c:v>4000</c:v>
                </c:pt>
                <c:pt idx="10">
                  <c:v>5000</c:v>
                </c:pt>
                <c:pt idx="11">
                  <c:v>7000</c:v>
                </c:pt>
                <c:pt idx="12">
                  <c:v>9000</c:v>
                </c:pt>
                <c:pt idx="13">
                  <c:v>10000</c:v>
                </c:pt>
              </c:numCache>
            </c:numRef>
          </c:cat>
          <c:val>
            <c:numRef>
              <c:f>Лист2!$Q$82:$Q$95</c:f>
              <c:numCache>
                <c:formatCode>General</c:formatCode>
                <c:ptCount val="14"/>
                <c:pt idx="0">
                  <c:v>0.16899999999999998</c:v>
                </c:pt>
                <c:pt idx="1">
                  <c:v>0.52200000000000002</c:v>
                </c:pt>
                <c:pt idx="2">
                  <c:v>0.51700000000000002</c:v>
                </c:pt>
                <c:pt idx="3">
                  <c:v>0.46100000000000002</c:v>
                </c:pt>
                <c:pt idx="4">
                  <c:v>0.39899999999999997</c:v>
                </c:pt>
                <c:pt idx="5">
                  <c:v>0.34200000000000003</c:v>
                </c:pt>
                <c:pt idx="6">
                  <c:v>0.28799999999999998</c:v>
                </c:pt>
                <c:pt idx="7">
                  <c:v>0.23400000000000001</c:v>
                </c:pt>
                <c:pt idx="8">
                  <c:v>0.18100000000000002</c:v>
                </c:pt>
                <c:pt idx="9">
                  <c:v>0.17899999999999999</c:v>
                </c:pt>
                <c:pt idx="10">
                  <c:v>0.16299999999999998</c:v>
                </c:pt>
                <c:pt idx="11">
                  <c:v>0.15800000000000003</c:v>
                </c:pt>
                <c:pt idx="12">
                  <c:v>0.153</c:v>
                </c:pt>
                <c:pt idx="13">
                  <c:v>0.16199999999999998</c:v>
                </c:pt>
              </c:numCache>
            </c:numRef>
          </c:val>
          <c:extLst>
            <c:ext xmlns:c16="http://schemas.microsoft.com/office/drawing/2014/chart" uri="{C3380CC4-5D6E-409C-BE32-E72D297353CC}">
              <c16:uniqueId val="{00000005-5933-41D8-8095-3B5AF4FF8CE3}"/>
            </c:ext>
          </c:extLst>
        </c:ser>
        <c:ser>
          <c:idx val="1"/>
          <c:order val="1"/>
          <c:tx>
            <c:v>Расчёт</c:v>
          </c:tx>
          <c:spPr>
            <a:solidFill>
              <a:schemeClr val="accent2"/>
            </a:solidFill>
            <a:ln>
              <a:noFill/>
            </a:ln>
            <a:effectLst/>
          </c:spPr>
          <c:invertIfNegative val="0"/>
          <c:cat>
            <c:numRef>
              <c:f>Лист2!$N$82:$N$95</c:f>
              <c:numCache>
                <c:formatCode>General</c:formatCode>
                <c:ptCount val="14"/>
                <c:pt idx="0">
                  <c:v>100</c:v>
                </c:pt>
                <c:pt idx="1">
                  <c:v>300</c:v>
                </c:pt>
                <c:pt idx="2">
                  <c:v>500</c:v>
                </c:pt>
                <c:pt idx="3">
                  <c:v>700</c:v>
                </c:pt>
                <c:pt idx="4">
                  <c:v>900</c:v>
                </c:pt>
                <c:pt idx="5">
                  <c:v>1200</c:v>
                </c:pt>
                <c:pt idx="6">
                  <c:v>1500</c:v>
                </c:pt>
                <c:pt idx="7">
                  <c:v>2000</c:v>
                </c:pt>
                <c:pt idx="8">
                  <c:v>3000</c:v>
                </c:pt>
                <c:pt idx="9">
                  <c:v>4000</c:v>
                </c:pt>
                <c:pt idx="10">
                  <c:v>5000</c:v>
                </c:pt>
                <c:pt idx="11">
                  <c:v>7000</c:v>
                </c:pt>
                <c:pt idx="12">
                  <c:v>9000</c:v>
                </c:pt>
                <c:pt idx="13">
                  <c:v>10000</c:v>
                </c:pt>
              </c:numCache>
            </c:numRef>
          </c:cat>
          <c:val>
            <c:numRef>
              <c:f>Лист2!$R$82:$R$95</c:f>
              <c:numCache>
                <c:formatCode>General</c:formatCode>
                <c:ptCount val="14"/>
                <c:pt idx="0">
                  <c:v>0.73380510878032501</c:v>
                </c:pt>
                <c:pt idx="1">
                  <c:v>0.63349496457948395</c:v>
                </c:pt>
                <c:pt idx="2">
                  <c:v>0.51562968141255439</c:v>
                </c:pt>
                <c:pt idx="3">
                  <c:v>0.42013664855975635</c:v>
                </c:pt>
                <c:pt idx="4">
                  <c:v>0.34912994550155052</c:v>
                </c:pt>
                <c:pt idx="5">
                  <c:v>0.2752182390298557</c:v>
                </c:pt>
                <c:pt idx="6">
                  <c:v>0.22571349181581793</c:v>
                </c:pt>
                <c:pt idx="7">
                  <c:v>0.17274217615019996</c:v>
                </c:pt>
                <c:pt idx="8">
                  <c:v>0.11689689433609352</c:v>
                </c:pt>
                <c:pt idx="9">
                  <c:v>8.8142320979346322E-2</c:v>
                </c:pt>
                <c:pt idx="10">
                  <c:v>7.0689817882228584E-2</c:v>
                </c:pt>
                <c:pt idx="11">
                  <c:v>5.0602938147831747E-2</c:v>
                </c:pt>
                <c:pt idx="12">
                  <c:v>3.9393279780073155E-2</c:v>
                </c:pt>
                <c:pt idx="13">
                  <c:v>3.5463247473932494E-2</c:v>
                </c:pt>
              </c:numCache>
            </c:numRef>
          </c:val>
          <c:extLst>
            <c:ext xmlns:c16="http://schemas.microsoft.com/office/drawing/2014/chart" uri="{C3380CC4-5D6E-409C-BE32-E72D297353CC}">
              <c16:uniqueId val="{00000006-5933-41D8-8095-3B5AF4FF8CE3}"/>
            </c:ext>
          </c:extLst>
        </c:ser>
        <c:dLbls>
          <c:showLegendKey val="0"/>
          <c:showVal val="0"/>
          <c:showCatName val="0"/>
          <c:showSerName val="0"/>
          <c:showPercent val="0"/>
          <c:showBubbleSize val="0"/>
        </c:dLbls>
        <c:gapWidth val="219"/>
        <c:overlap val="-27"/>
        <c:axId val="44853440"/>
        <c:axId val="44854400"/>
      </c:barChart>
      <c:catAx>
        <c:axId val="44853440"/>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ru-RU"/>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crossAx val="44854400"/>
        <c:crosses val="autoZero"/>
        <c:auto val="1"/>
        <c:lblAlgn val="ctr"/>
        <c:lblOffset val="100"/>
        <c:noMultiLvlLbl val="0"/>
      </c:catAx>
      <c:valAx>
        <c:axId val="44854400"/>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ru-RU"/>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crossAx val="4485344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ru-RU"/>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ru-RU"/>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ru-RU"/>
        </a:p>
      </c:txPr>
    </c:title>
    <c:autoTitleDeleted val="0"/>
    <c:plotArea>
      <c:layout/>
      <c:barChart>
        <c:barDir val="col"/>
        <c:grouping val="clustered"/>
        <c:varyColors val="0"/>
        <c:ser>
          <c:idx val="0"/>
          <c:order val="0"/>
          <c:tx>
            <c:v>Опыт</c:v>
          </c:tx>
          <c:spPr>
            <a:solidFill>
              <a:schemeClr val="accent1"/>
            </a:solidFill>
            <a:ln>
              <a:noFill/>
            </a:ln>
            <a:effectLst/>
          </c:spPr>
          <c:invertIfNegative val="0"/>
          <c:cat>
            <c:numRef>
              <c:f>Лист2!$N$82:$N$95</c:f>
              <c:numCache>
                <c:formatCode>General</c:formatCode>
                <c:ptCount val="14"/>
                <c:pt idx="0">
                  <c:v>100</c:v>
                </c:pt>
                <c:pt idx="1">
                  <c:v>300</c:v>
                </c:pt>
                <c:pt idx="2">
                  <c:v>500</c:v>
                </c:pt>
                <c:pt idx="3">
                  <c:v>700</c:v>
                </c:pt>
                <c:pt idx="4">
                  <c:v>900</c:v>
                </c:pt>
                <c:pt idx="5">
                  <c:v>1200</c:v>
                </c:pt>
                <c:pt idx="6">
                  <c:v>1500</c:v>
                </c:pt>
                <c:pt idx="7">
                  <c:v>2000</c:v>
                </c:pt>
                <c:pt idx="8">
                  <c:v>3000</c:v>
                </c:pt>
                <c:pt idx="9">
                  <c:v>4000</c:v>
                </c:pt>
                <c:pt idx="10">
                  <c:v>5000</c:v>
                </c:pt>
                <c:pt idx="11">
                  <c:v>7000</c:v>
                </c:pt>
                <c:pt idx="12">
                  <c:v>9000</c:v>
                </c:pt>
                <c:pt idx="13">
                  <c:v>10000</c:v>
                </c:pt>
              </c:numCache>
            </c:numRef>
          </c:cat>
          <c:val>
            <c:numRef>
              <c:f>Лист2!$U$82:$U$95</c:f>
              <c:numCache>
                <c:formatCode>General</c:formatCode>
                <c:ptCount val="14"/>
                <c:pt idx="0">
                  <c:v>0.30299999999999999</c:v>
                </c:pt>
                <c:pt idx="1">
                  <c:v>0.65100000000000002</c:v>
                </c:pt>
                <c:pt idx="2">
                  <c:v>0.80500000000000005</c:v>
                </c:pt>
                <c:pt idx="3">
                  <c:v>0.85199999999999998</c:v>
                </c:pt>
                <c:pt idx="4">
                  <c:v>0.84199999999999997</c:v>
                </c:pt>
                <c:pt idx="5">
                  <c:v>0.79200000000000004</c:v>
                </c:pt>
                <c:pt idx="6">
                  <c:v>0.76200000000000001</c:v>
                </c:pt>
                <c:pt idx="7">
                  <c:v>0.70400000000000007</c:v>
                </c:pt>
                <c:pt idx="8">
                  <c:v>0.62</c:v>
                </c:pt>
                <c:pt idx="9">
                  <c:v>0.53500000000000003</c:v>
                </c:pt>
                <c:pt idx="10">
                  <c:v>0.42299999999999999</c:v>
                </c:pt>
                <c:pt idx="11">
                  <c:v>0.32200000000000001</c:v>
                </c:pt>
                <c:pt idx="12">
                  <c:v>0.27100000000000002</c:v>
                </c:pt>
                <c:pt idx="13">
                  <c:v>0.26</c:v>
                </c:pt>
              </c:numCache>
            </c:numRef>
          </c:val>
          <c:extLst>
            <c:ext xmlns:c16="http://schemas.microsoft.com/office/drawing/2014/chart" uri="{C3380CC4-5D6E-409C-BE32-E72D297353CC}">
              <c16:uniqueId val="{00000000-BE60-4E56-BE7D-A0221FBFA7C9}"/>
            </c:ext>
          </c:extLst>
        </c:ser>
        <c:ser>
          <c:idx val="1"/>
          <c:order val="1"/>
          <c:tx>
            <c:v>Расчёт</c:v>
          </c:tx>
          <c:spPr>
            <a:solidFill>
              <a:schemeClr val="accent2"/>
            </a:solidFill>
            <a:ln>
              <a:noFill/>
            </a:ln>
            <a:effectLst/>
          </c:spPr>
          <c:invertIfNegative val="0"/>
          <c:cat>
            <c:numRef>
              <c:f>Лист2!$N$82:$N$95</c:f>
              <c:numCache>
                <c:formatCode>General</c:formatCode>
                <c:ptCount val="14"/>
                <c:pt idx="0">
                  <c:v>100</c:v>
                </c:pt>
                <c:pt idx="1">
                  <c:v>300</c:v>
                </c:pt>
                <c:pt idx="2">
                  <c:v>500</c:v>
                </c:pt>
                <c:pt idx="3">
                  <c:v>700</c:v>
                </c:pt>
                <c:pt idx="4">
                  <c:v>900</c:v>
                </c:pt>
                <c:pt idx="5">
                  <c:v>1200</c:v>
                </c:pt>
                <c:pt idx="6">
                  <c:v>1500</c:v>
                </c:pt>
                <c:pt idx="7">
                  <c:v>2000</c:v>
                </c:pt>
                <c:pt idx="8">
                  <c:v>3000</c:v>
                </c:pt>
                <c:pt idx="9">
                  <c:v>4000</c:v>
                </c:pt>
                <c:pt idx="10">
                  <c:v>5000</c:v>
                </c:pt>
                <c:pt idx="11">
                  <c:v>7000</c:v>
                </c:pt>
                <c:pt idx="12">
                  <c:v>9000</c:v>
                </c:pt>
                <c:pt idx="13">
                  <c:v>10000</c:v>
                </c:pt>
              </c:numCache>
            </c:numRef>
          </c:cat>
          <c:val>
            <c:numRef>
              <c:f>Лист2!$V$82:$V$95</c:f>
              <c:numCache>
                <c:formatCode>General</c:formatCode>
                <c:ptCount val="14"/>
                <c:pt idx="0">
                  <c:v>0.74983270638158661</c:v>
                </c:pt>
                <c:pt idx="1">
                  <c:v>0.74849837533811225</c:v>
                </c:pt>
                <c:pt idx="2">
                  <c:v>0.74585094480551595</c:v>
                </c:pt>
                <c:pt idx="3">
                  <c:v>0.74193194877610003</c:v>
                </c:pt>
                <c:pt idx="4">
                  <c:v>0.73680144408455983</c:v>
                </c:pt>
                <c:pt idx="5">
                  <c:v>0.72700422456580782</c:v>
                </c:pt>
                <c:pt idx="6">
                  <c:v>0.71496378725029919</c:v>
                </c:pt>
                <c:pt idx="7">
                  <c:v>0.69086838352946056</c:v>
                </c:pt>
                <c:pt idx="8">
                  <c:v>0.63349496457948384</c:v>
                </c:pt>
                <c:pt idx="9">
                  <c:v>0.57286552517516631</c:v>
                </c:pt>
                <c:pt idx="10">
                  <c:v>0.51562968141255439</c:v>
                </c:pt>
                <c:pt idx="11">
                  <c:v>0.42013664855975641</c:v>
                </c:pt>
                <c:pt idx="12">
                  <c:v>0.34912994550155046</c:v>
                </c:pt>
                <c:pt idx="13">
                  <c:v>0.32089232299214171</c:v>
                </c:pt>
              </c:numCache>
            </c:numRef>
          </c:val>
          <c:extLst>
            <c:ext xmlns:c16="http://schemas.microsoft.com/office/drawing/2014/chart" uri="{C3380CC4-5D6E-409C-BE32-E72D297353CC}">
              <c16:uniqueId val="{00000001-BE60-4E56-BE7D-A0221FBFA7C9}"/>
            </c:ext>
          </c:extLst>
        </c:ser>
        <c:dLbls>
          <c:showLegendKey val="0"/>
          <c:showVal val="0"/>
          <c:showCatName val="0"/>
          <c:showSerName val="0"/>
          <c:showPercent val="0"/>
          <c:showBubbleSize val="0"/>
        </c:dLbls>
        <c:gapWidth val="219"/>
        <c:overlap val="-27"/>
        <c:axId val="44876000"/>
        <c:axId val="44871680"/>
      </c:barChart>
      <c:catAx>
        <c:axId val="44876000"/>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ru-RU"/>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crossAx val="44871680"/>
        <c:crosses val="autoZero"/>
        <c:auto val="1"/>
        <c:lblAlgn val="ctr"/>
        <c:lblOffset val="100"/>
        <c:noMultiLvlLbl val="0"/>
      </c:catAx>
      <c:valAx>
        <c:axId val="44871680"/>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ru-RU"/>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crossAx val="448760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ru-RU"/>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ru-RU"/>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ru-RU"/>
              <a:t>АЧХ</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ru-RU"/>
        </a:p>
      </c:txPr>
    </c:title>
    <c:autoTitleDeleted val="0"/>
    <c:plotArea>
      <c:layout/>
      <c:scatterChart>
        <c:scatterStyle val="smoothMarker"/>
        <c:varyColors val="0"/>
        <c:ser>
          <c:idx val="0"/>
          <c:order val="0"/>
          <c:tx>
            <c:v>7,1</c:v>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xVal>
            <c:numRef>
              <c:f>Лист2!$B$103:$B$113</c:f>
              <c:numCache>
                <c:formatCode>General</c:formatCode>
                <c:ptCount val="11"/>
                <c:pt idx="0">
                  <c:v>2.5</c:v>
                </c:pt>
                <c:pt idx="1">
                  <c:v>2.7</c:v>
                </c:pt>
                <c:pt idx="2">
                  <c:v>2.85</c:v>
                </c:pt>
                <c:pt idx="3">
                  <c:v>3</c:v>
                </c:pt>
                <c:pt idx="4">
                  <c:v>4</c:v>
                </c:pt>
                <c:pt idx="5">
                  <c:v>5</c:v>
                </c:pt>
                <c:pt idx="6">
                  <c:v>6</c:v>
                </c:pt>
                <c:pt idx="7">
                  <c:v>7</c:v>
                </c:pt>
                <c:pt idx="8">
                  <c:v>8</c:v>
                </c:pt>
                <c:pt idx="9">
                  <c:v>9</c:v>
                </c:pt>
                <c:pt idx="10">
                  <c:v>10</c:v>
                </c:pt>
              </c:numCache>
            </c:numRef>
          </c:xVal>
          <c:yVal>
            <c:numRef>
              <c:f>Лист2!$A$103:$A$113</c:f>
              <c:numCache>
                <c:formatCode>General</c:formatCode>
                <c:ptCount val="11"/>
                <c:pt idx="0">
                  <c:v>0.49</c:v>
                </c:pt>
                <c:pt idx="1">
                  <c:v>0.56799999999999995</c:v>
                </c:pt>
                <c:pt idx="2">
                  <c:v>0.63600000000000001</c:v>
                </c:pt>
                <c:pt idx="3">
                  <c:v>0.71699999999999997</c:v>
                </c:pt>
                <c:pt idx="4">
                  <c:v>2</c:v>
                </c:pt>
                <c:pt idx="5">
                  <c:v>15.27</c:v>
                </c:pt>
                <c:pt idx="6">
                  <c:v>1.08</c:v>
                </c:pt>
                <c:pt idx="7">
                  <c:v>0.67800000000000005</c:v>
                </c:pt>
                <c:pt idx="8">
                  <c:v>0.51500000000000001</c:v>
                </c:pt>
                <c:pt idx="9">
                  <c:v>0.38500000000000001</c:v>
                </c:pt>
                <c:pt idx="10">
                  <c:v>0.315</c:v>
                </c:pt>
              </c:numCache>
            </c:numRef>
          </c:yVal>
          <c:smooth val="1"/>
          <c:extLst>
            <c:ext xmlns:c16="http://schemas.microsoft.com/office/drawing/2014/chart" uri="{C3380CC4-5D6E-409C-BE32-E72D297353CC}">
              <c16:uniqueId val="{00000000-3D73-4B3A-9933-F6DA3264C1A7}"/>
            </c:ext>
          </c:extLst>
        </c:ser>
        <c:ser>
          <c:idx val="1"/>
          <c:order val="1"/>
          <c:tx>
            <c:v>7,2</c:v>
          </c:tx>
          <c:spPr>
            <a:ln w="22225" cap="rnd">
              <a:solidFill>
                <a:schemeClr val="accent2"/>
              </a:solidFill>
              <a:round/>
            </a:ln>
            <a:effectLst/>
          </c:spPr>
          <c:marker>
            <c:symbol val="square"/>
            <c:size val="6"/>
            <c:spPr>
              <a:solidFill>
                <a:schemeClr val="accent2"/>
              </a:solidFill>
              <a:ln w="9525">
                <a:solidFill>
                  <a:schemeClr val="accent2"/>
                </a:solidFill>
                <a:round/>
              </a:ln>
              <a:effectLst/>
            </c:spPr>
          </c:marker>
          <c:xVal>
            <c:numRef>
              <c:f>Лист2!$E$103:$E$113</c:f>
              <c:numCache>
                <c:formatCode>General</c:formatCode>
                <c:ptCount val="11"/>
                <c:pt idx="0">
                  <c:v>2.25</c:v>
                </c:pt>
                <c:pt idx="1">
                  <c:v>2.7</c:v>
                </c:pt>
                <c:pt idx="2">
                  <c:v>3.1</c:v>
                </c:pt>
                <c:pt idx="3">
                  <c:v>3.5</c:v>
                </c:pt>
                <c:pt idx="4">
                  <c:v>4</c:v>
                </c:pt>
                <c:pt idx="5">
                  <c:v>4.5</c:v>
                </c:pt>
                <c:pt idx="6">
                  <c:v>5</c:v>
                </c:pt>
                <c:pt idx="7">
                  <c:v>6</c:v>
                </c:pt>
                <c:pt idx="8">
                  <c:v>7.5</c:v>
                </c:pt>
                <c:pt idx="9">
                  <c:v>8</c:v>
                </c:pt>
                <c:pt idx="10">
                  <c:v>9</c:v>
                </c:pt>
              </c:numCache>
            </c:numRef>
          </c:xVal>
          <c:yVal>
            <c:numRef>
              <c:f>Лист2!$D$103:$D$113</c:f>
              <c:numCache>
                <c:formatCode>General</c:formatCode>
                <c:ptCount val="11"/>
                <c:pt idx="0">
                  <c:v>0.39100000000000001</c:v>
                </c:pt>
                <c:pt idx="1">
                  <c:v>0.53700000000000003</c:v>
                </c:pt>
                <c:pt idx="2">
                  <c:v>0.82</c:v>
                </c:pt>
                <c:pt idx="3">
                  <c:v>1.82</c:v>
                </c:pt>
                <c:pt idx="4">
                  <c:v>2.76</c:v>
                </c:pt>
                <c:pt idx="5">
                  <c:v>3.14</c:v>
                </c:pt>
                <c:pt idx="6">
                  <c:v>2.39</c:v>
                </c:pt>
                <c:pt idx="7">
                  <c:v>1.04</c:v>
                </c:pt>
                <c:pt idx="8">
                  <c:v>0.56000000000000005</c:v>
                </c:pt>
                <c:pt idx="9">
                  <c:v>0.45</c:v>
                </c:pt>
                <c:pt idx="10">
                  <c:v>0.36</c:v>
                </c:pt>
              </c:numCache>
            </c:numRef>
          </c:yVal>
          <c:smooth val="1"/>
          <c:extLst>
            <c:ext xmlns:c16="http://schemas.microsoft.com/office/drawing/2014/chart" uri="{C3380CC4-5D6E-409C-BE32-E72D297353CC}">
              <c16:uniqueId val="{00000001-3D73-4B3A-9933-F6DA3264C1A7}"/>
            </c:ext>
          </c:extLst>
        </c:ser>
        <c:ser>
          <c:idx val="2"/>
          <c:order val="2"/>
          <c:tx>
            <c:v>7,3</c:v>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xVal>
            <c:numRef>
              <c:f>Лист2!$H$103:$H$112</c:f>
              <c:numCache>
                <c:formatCode>General</c:formatCode>
                <c:ptCount val="10"/>
                <c:pt idx="0">
                  <c:v>1.5</c:v>
                </c:pt>
                <c:pt idx="1">
                  <c:v>1.65</c:v>
                </c:pt>
                <c:pt idx="2">
                  <c:v>1.8</c:v>
                </c:pt>
                <c:pt idx="3">
                  <c:v>1.95</c:v>
                </c:pt>
                <c:pt idx="4">
                  <c:v>2</c:v>
                </c:pt>
                <c:pt idx="5">
                  <c:v>2.1</c:v>
                </c:pt>
                <c:pt idx="6">
                  <c:v>2.4</c:v>
                </c:pt>
                <c:pt idx="7">
                  <c:v>2.7</c:v>
                </c:pt>
                <c:pt idx="8">
                  <c:v>3</c:v>
                </c:pt>
                <c:pt idx="9">
                  <c:v>4</c:v>
                </c:pt>
              </c:numCache>
            </c:numRef>
          </c:xVal>
          <c:yVal>
            <c:numRef>
              <c:f>Лист2!$G$103:$G$112</c:f>
              <c:numCache>
                <c:formatCode>General</c:formatCode>
                <c:ptCount val="10"/>
                <c:pt idx="0">
                  <c:v>1.47</c:v>
                </c:pt>
                <c:pt idx="1">
                  <c:v>2.14</c:v>
                </c:pt>
                <c:pt idx="2">
                  <c:v>2.76</c:v>
                </c:pt>
                <c:pt idx="3">
                  <c:v>3.54</c:v>
                </c:pt>
                <c:pt idx="4">
                  <c:v>3.62</c:v>
                </c:pt>
                <c:pt idx="5">
                  <c:v>3.48</c:v>
                </c:pt>
                <c:pt idx="6">
                  <c:v>2.54</c:v>
                </c:pt>
                <c:pt idx="7">
                  <c:v>1.96</c:v>
                </c:pt>
                <c:pt idx="8">
                  <c:v>1.51</c:v>
                </c:pt>
                <c:pt idx="9">
                  <c:v>0.89</c:v>
                </c:pt>
              </c:numCache>
            </c:numRef>
          </c:yVal>
          <c:smooth val="1"/>
          <c:extLst>
            <c:ext xmlns:c16="http://schemas.microsoft.com/office/drawing/2014/chart" uri="{C3380CC4-5D6E-409C-BE32-E72D297353CC}">
              <c16:uniqueId val="{00000002-3D73-4B3A-9933-F6DA3264C1A7}"/>
            </c:ext>
          </c:extLst>
        </c:ser>
        <c:ser>
          <c:idx val="3"/>
          <c:order val="3"/>
          <c:spPr>
            <a:ln w="22225" cap="rnd">
              <a:solidFill>
                <a:schemeClr val="accent4"/>
              </a:solidFill>
              <a:round/>
            </a:ln>
            <a:effectLst/>
          </c:spPr>
          <c:marker>
            <c:symbol val="x"/>
            <c:size val="6"/>
            <c:spPr>
              <a:noFill/>
              <a:ln w="9525">
                <a:solidFill>
                  <a:schemeClr val="accent4"/>
                </a:solidFill>
                <a:round/>
              </a:ln>
              <a:effectLst/>
            </c:spPr>
          </c:marker>
          <c:xVal>
            <c:numRef>
              <c:f>Лист2!$D$124:$D$125</c:f>
              <c:numCache>
                <c:formatCode>General</c:formatCode>
                <c:ptCount val="2"/>
                <c:pt idx="0">
                  <c:v>4</c:v>
                </c:pt>
                <c:pt idx="1">
                  <c:v>6</c:v>
                </c:pt>
              </c:numCache>
            </c:numRef>
          </c:xVal>
          <c:yVal>
            <c:numRef>
              <c:f>Лист2!$E$124:$E$125</c:f>
              <c:numCache>
                <c:formatCode>General</c:formatCode>
                <c:ptCount val="2"/>
                <c:pt idx="0">
                  <c:v>10.8</c:v>
                </c:pt>
                <c:pt idx="1">
                  <c:v>10.8</c:v>
                </c:pt>
              </c:numCache>
            </c:numRef>
          </c:yVal>
          <c:smooth val="1"/>
          <c:extLst>
            <c:ext xmlns:c16="http://schemas.microsoft.com/office/drawing/2014/chart" uri="{C3380CC4-5D6E-409C-BE32-E72D297353CC}">
              <c16:uniqueId val="{00000003-3D73-4B3A-9933-F6DA3264C1A7}"/>
            </c:ext>
          </c:extLst>
        </c:ser>
        <c:ser>
          <c:idx val="4"/>
          <c:order val="4"/>
          <c:spPr>
            <a:ln w="22225" cap="rnd">
              <a:solidFill>
                <a:schemeClr val="accent5"/>
              </a:solidFill>
              <a:round/>
            </a:ln>
            <a:effectLst/>
          </c:spPr>
          <c:marker>
            <c:symbol val="star"/>
            <c:size val="6"/>
            <c:spPr>
              <a:noFill/>
              <a:ln w="9525">
                <a:solidFill>
                  <a:schemeClr val="accent5"/>
                </a:solidFill>
                <a:round/>
              </a:ln>
              <a:effectLst/>
            </c:spPr>
          </c:marker>
          <c:xVal>
            <c:numRef>
              <c:f>Лист2!$F$124:$F$125</c:f>
              <c:numCache>
                <c:formatCode>General</c:formatCode>
                <c:ptCount val="2"/>
                <c:pt idx="0">
                  <c:v>3</c:v>
                </c:pt>
                <c:pt idx="1">
                  <c:v>5.4</c:v>
                </c:pt>
              </c:numCache>
            </c:numRef>
          </c:xVal>
          <c:yVal>
            <c:numRef>
              <c:f>Лист2!$G$124:$G$125</c:f>
              <c:numCache>
                <c:formatCode>General</c:formatCode>
                <c:ptCount val="2"/>
                <c:pt idx="0">
                  <c:v>2.2200000000000002</c:v>
                </c:pt>
                <c:pt idx="1">
                  <c:v>2.2200000000000002</c:v>
                </c:pt>
              </c:numCache>
            </c:numRef>
          </c:yVal>
          <c:smooth val="1"/>
          <c:extLst>
            <c:ext xmlns:c16="http://schemas.microsoft.com/office/drawing/2014/chart" uri="{C3380CC4-5D6E-409C-BE32-E72D297353CC}">
              <c16:uniqueId val="{00000004-3D73-4B3A-9933-F6DA3264C1A7}"/>
            </c:ext>
          </c:extLst>
        </c:ser>
        <c:ser>
          <c:idx val="5"/>
          <c:order val="5"/>
          <c:spPr>
            <a:ln w="22225" cap="rnd">
              <a:solidFill>
                <a:schemeClr val="accent6"/>
              </a:solidFill>
              <a:round/>
            </a:ln>
            <a:effectLst/>
          </c:spPr>
          <c:marker>
            <c:symbol val="circle"/>
            <c:size val="6"/>
            <c:spPr>
              <a:solidFill>
                <a:schemeClr val="accent6"/>
              </a:solidFill>
              <a:ln w="9525">
                <a:solidFill>
                  <a:schemeClr val="accent6"/>
                </a:solidFill>
                <a:round/>
              </a:ln>
              <a:effectLst/>
            </c:spPr>
          </c:marker>
          <c:xVal>
            <c:numRef>
              <c:f>Лист2!$H$124:$H$125</c:f>
              <c:numCache>
                <c:formatCode>General</c:formatCode>
                <c:ptCount val="2"/>
                <c:pt idx="0">
                  <c:v>1</c:v>
                </c:pt>
                <c:pt idx="1">
                  <c:v>2.9</c:v>
                </c:pt>
              </c:numCache>
            </c:numRef>
          </c:xVal>
          <c:yVal>
            <c:numRef>
              <c:f>Лист2!$I$124:$I$125</c:f>
              <c:numCache>
                <c:formatCode>General</c:formatCode>
                <c:ptCount val="2"/>
                <c:pt idx="0">
                  <c:v>2.56</c:v>
                </c:pt>
                <c:pt idx="1">
                  <c:v>2.56</c:v>
                </c:pt>
              </c:numCache>
            </c:numRef>
          </c:yVal>
          <c:smooth val="1"/>
          <c:extLst>
            <c:ext xmlns:c16="http://schemas.microsoft.com/office/drawing/2014/chart" uri="{C3380CC4-5D6E-409C-BE32-E72D297353CC}">
              <c16:uniqueId val="{00000005-3D73-4B3A-9933-F6DA3264C1A7}"/>
            </c:ext>
          </c:extLst>
        </c:ser>
        <c:dLbls>
          <c:showLegendKey val="0"/>
          <c:showVal val="0"/>
          <c:showCatName val="0"/>
          <c:showSerName val="0"/>
          <c:showPercent val="0"/>
          <c:showBubbleSize val="0"/>
        </c:dLbls>
        <c:axId val="1643105391"/>
        <c:axId val="1643108271"/>
      </c:scatterChart>
      <c:valAx>
        <c:axId val="1643105391"/>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f,</a:t>
                </a:r>
                <a:r>
                  <a:rPr lang="ru-RU"/>
                  <a:t> Гц</a:t>
                </a:r>
                <a:r>
                  <a:rPr lang="en-US"/>
                  <a:t> </a:t>
                </a:r>
                <a:endParaRPr lang="ru-RU"/>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ru-RU"/>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all" spc="120" normalizeH="0" baseline="0">
                <a:solidFill>
                  <a:schemeClr val="tx1">
                    <a:lumMod val="65000"/>
                    <a:lumOff val="35000"/>
                  </a:schemeClr>
                </a:solidFill>
                <a:latin typeface="+mn-lt"/>
                <a:ea typeface="+mn-ea"/>
                <a:cs typeface="+mn-cs"/>
              </a:defRPr>
            </a:pPr>
            <a:endParaRPr lang="ru-RU"/>
          </a:p>
        </c:txPr>
        <c:crossAx val="1643108271"/>
        <c:crosses val="autoZero"/>
        <c:crossBetween val="midCat"/>
      </c:valAx>
      <c:valAx>
        <c:axId val="1643108271"/>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I, </a:t>
                </a:r>
                <a:r>
                  <a:rPr lang="ru-RU"/>
                  <a:t>мА</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ru-RU"/>
            </a:p>
          </c:txPr>
        </c:title>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crossAx val="1643105391"/>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ru-RU"/>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ru-RU"/>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1">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3" Type="http://schemas.openxmlformats.org/officeDocument/2006/relationships/image" Target="../media/image5.wmf"/><Relationship Id="rId2" Type="http://schemas.openxmlformats.org/officeDocument/2006/relationships/image" Target="../media/image4.wmf"/><Relationship Id="rId1" Type="http://schemas.openxmlformats.org/officeDocument/2006/relationships/image" Target="../media/image3.wmf"/><Relationship Id="rId4" Type="http://schemas.openxmlformats.org/officeDocument/2006/relationships/image" Target="../media/image6.wmf"/></Relationships>
</file>

<file path=xl/drawings/_rels/vmlDrawing1.v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99060</xdr:colOff>
          <xdr:row>2</xdr:row>
          <xdr:rowOff>45720</xdr:rowOff>
        </xdr:from>
        <xdr:to>
          <xdr:col>0</xdr:col>
          <xdr:colOff>1531620</xdr:colOff>
          <xdr:row>12</xdr:row>
          <xdr:rowOff>144780</xdr:rowOff>
        </xdr:to>
        <xdr:sp macro="" textlink="">
          <xdr:nvSpPr>
            <xdr:cNvPr id="2049" name="Object 1" hidden="1">
              <a:extLst>
                <a:ext uri="{63B3BB69-23CF-44E3-9099-C40C66FF867C}">
                  <a14:compatExt spid="_x0000_s2049"/>
                </a:ext>
                <a:ext uri="{FF2B5EF4-FFF2-40B4-BE49-F238E27FC236}">
                  <a16:creationId xmlns:a16="http://schemas.microsoft.com/office/drawing/2014/main" id="{00000000-0008-0000-0000-000001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60960</xdr:colOff>
          <xdr:row>2</xdr:row>
          <xdr:rowOff>45720</xdr:rowOff>
        </xdr:from>
        <xdr:to>
          <xdr:col>1</xdr:col>
          <xdr:colOff>1623060</xdr:colOff>
          <xdr:row>12</xdr:row>
          <xdr:rowOff>144780</xdr:rowOff>
        </xdr:to>
        <xdr:sp macro="" textlink="">
          <xdr:nvSpPr>
            <xdr:cNvPr id="2051" name="Object 3" hidden="1">
              <a:extLst>
                <a:ext uri="{63B3BB69-23CF-44E3-9099-C40C66FF867C}">
                  <a14:compatExt spid="_x0000_s2051"/>
                </a:ext>
                <a:ext uri="{FF2B5EF4-FFF2-40B4-BE49-F238E27FC236}">
                  <a16:creationId xmlns:a16="http://schemas.microsoft.com/office/drawing/2014/main" id="{00000000-0008-0000-0000-000003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xdr:from>
      <xdr:col>5</xdr:col>
      <xdr:colOff>22860</xdr:colOff>
      <xdr:row>6</xdr:row>
      <xdr:rowOff>60960</xdr:rowOff>
    </xdr:from>
    <xdr:to>
      <xdr:col>18</xdr:col>
      <xdr:colOff>312420</xdr:colOff>
      <xdr:row>33</xdr:row>
      <xdr:rowOff>22860</xdr:rowOff>
    </xdr:to>
    <xdr:graphicFrame macro="">
      <xdr:nvGraphicFramePr>
        <xdr:cNvPr id="2" name="Диаграмма 1">
          <a:extLst>
            <a:ext uri="{FF2B5EF4-FFF2-40B4-BE49-F238E27FC236}">
              <a16:creationId xmlns:a16="http://schemas.microsoft.com/office/drawing/2014/main" id="{158D94F8-5CAD-7971-BD6A-6D20E1B967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259080</xdr:colOff>
      <xdr:row>44</xdr:row>
      <xdr:rowOff>45720</xdr:rowOff>
    </xdr:from>
    <xdr:to>
      <xdr:col>16</xdr:col>
      <xdr:colOff>22860</xdr:colOff>
      <xdr:row>64</xdr:row>
      <xdr:rowOff>144780</xdr:rowOff>
    </xdr:to>
    <xdr:graphicFrame macro="">
      <xdr:nvGraphicFramePr>
        <xdr:cNvPr id="4" name="Диаграмма 3">
          <a:extLst>
            <a:ext uri="{FF2B5EF4-FFF2-40B4-BE49-F238E27FC236}">
              <a16:creationId xmlns:a16="http://schemas.microsoft.com/office/drawing/2014/main" id="{6B621B7A-BF4D-81DA-F0A1-EBDBD9571A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30480</xdr:colOff>
      <xdr:row>72</xdr:row>
      <xdr:rowOff>0</xdr:rowOff>
    </xdr:from>
    <xdr:to>
      <xdr:col>8</xdr:col>
      <xdr:colOff>335280</xdr:colOff>
      <xdr:row>87</xdr:row>
      <xdr:rowOff>114300</xdr:rowOff>
    </xdr:to>
    <xdr:graphicFrame macro="">
      <xdr:nvGraphicFramePr>
        <xdr:cNvPr id="5" name="Диаграмма 4">
          <a:extLst>
            <a:ext uri="{FF2B5EF4-FFF2-40B4-BE49-F238E27FC236}">
              <a16:creationId xmlns:a16="http://schemas.microsoft.com/office/drawing/2014/main" id="{035F1F21-92B3-C060-BA7A-B2F15C02A1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381000</xdr:colOff>
      <xdr:row>72</xdr:row>
      <xdr:rowOff>38100</xdr:rowOff>
    </xdr:from>
    <xdr:to>
      <xdr:col>18</xdr:col>
      <xdr:colOff>297180</xdr:colOff>
      <xdr:row>87</xdr:row>
      <xdr:rowOff>152400</xdr:rowOff>
    </xdr:to>
    <xdr:graphicFrame macro="">
      <xdr:nvGraphicFramePr>
        <xdr:cNvPr id="6" name="Диаграмма 5">
          <a:extLst>
            <a:ext uri="{FF2B5EF4-FFF2-40B4-BE49-F238E27FC236}">
              <a16:creationId xmlns:a16="http://schemas.microsoft.com/office/drawing/2014/main" id="{06040C2B-7721-E5C8-500C-7EA9C14606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396240</xdr:colOff>
      <xdr:row>100</xdr:row>
      <xdr:rowOff>22860</xdr:rowOff>
    </xdr:from>
    <xdr:to>
      <xdr:col>19</xdr:col>
      <xdr:colOff>38100</xdr:colOff>
      <xdr:row>115</xdr:row>
      <xdr:rowOff>68580</xdr:rowOff>
    </xdr:to>
    <xdr:graphicFrame macro="">
      <xdr:nvGraphicFramePr>
        <xdr:cNvPr id="7" name="Диаграмма 6">
          <a:extLst>
            <a:ext uri="{FF2B5EF4-FFF2-40B4-BE49-F238E27FC236}">
              <a16:creationId xmlns:a16="http://schemas.microsoft.com/office/drawing/2014/main" id="{80810C0D-4CDC-8414-FF17-EEF94879F33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67</xdr:row>
      <xdr:rowOff>0</xdr:rowOff>
    </xdr:from>
    <xdr:to>
      <xdr:col>0</xdr:col>
      <xdr:colOff>114300</xdr:colOff>
      <xdr:row>67</xdr:row>
      <xdr:rowOff>190500</xdr:rowOff>
    </xdr:to>
    <xdr:pic>
      <xdr:nvPicPr>
        <xdr:cNvPr id="3" name="Рисунок 6">
          <a:extLst>
            <a:ext uri="{FF2B5EF4-FFF2-40B4-BE49-F238E27FC236}">
              <a16:creationId xmlns:a16="http://schemas.microsoft.com/office/drawing/2014/main" id="{00000000-0008-0000-1000-000003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32699325"/>
          <a:ext cx="114300"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75</xdr:row>
      <xdr:rowOff>0</xdr:rowOff>
    </xdr:from>
    <xdr:to>
      <xdr:col>0</xdr:col>
      <xdr:colOff>114300</xdr:colOff>
      <xdr:row>76</xdr:row>
      <xdr:rowOff>0</xdr:rowOff>
    </xdr:to>
    <xdr:pic>
      <xdr:nvPicPr>
        <xdr:cNvPr id="4" name="Рисунок 17">
          <a:extLst>
            <a:ext uri="{FF2B5EF4-FFF2-40B4-BE49-F238E27FC236}">
              <a16:creationId xmlns:a16="http://schemas.microsoft.com/office/drawing/2014/main" id="{00000000-0008-0000-1000-000004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37499925"/>
          <a:ext cx="114300"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82</xdr:row>
      <xdr:rowOff>0</xdr:rowOff>
    </xdr:from>
    <xdr:to>
      <xdr:col>0</xdr:col>
      <xdr:colOff>152400</xdr:colOff>
      <xdr:row>82</xdr:row>
      <xdr:rowOff>180975</xdr:rowOff>
    </xdr:to>
    <xdr:pic>
      <xdr:nvPicPr>
        <xdr:cNvPr id="5" name="Рисунок 25">
          <a:extLst>
            <a:ext uri="{FF2B5EF4-FFF2-40B4-BE49-F238E27FC236}">
              <a16:creationId xmlns:a16="http://schemas.microsoft.com/office/drawing/2014/main" id="{00000000-0008-0000-1000-000005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0" y="41328975"/>
          <a:ext cx="152400" cy="180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106</xdr:row>
      <xdr:rowOff>0</xdr:rowOff>
    </xdr:from>
    <xdr:to>
      <xdr:col>0</xdr:col>
      <xdr:colOff>114300</xdr:colOff>
      <xdr:row>106</xdr:row>
      <xdr:rowOff>114300</xdr:rowOff>
    </xdr:to>
    <xdr:pic>
      <xdr:nvPicPr>
        <xdr:cNvPr id="6" name="Рисунок 56">
          <a:extLst>
            <a:ext uri="{FF2B5EF4-FFF2-40B4-BE49-F238E27FC236}">
              <a16:creationId xmlns:a16="http://schemas.microsoft.com/office/drawing/2014/main" id="{00000000-0008-0000-1000-000006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53978175"/>
          <a:ext cx="114300" cy="114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146</xdr:row>
      <xdr:rowOff>0</xdr:rowOff>
    </xdr:from>
    <xdr:to>
      <xdr:col>0</xdr:col>
      <xdr:colOff>133350</xdr:colOff>
      <xdr:row>146</xdr:row>
      <xdr:rowOff>152400</xdr:rowOff>
    </xdr:to>
    <xdr:pic>
      <xdr:nvPicPr>
        <xdr:cNvPr id="7" name="Рисунок 91">
          <a:extLst>
            <a:ext uri="{FF2B5EF4-FFF2-40B4-BE49-F238E27FC236}">
              <a16:creationId xmlns:a16="http://schemas.microsoft.com/office/drawing/2014/main" id="{00000000-0008-0000-1000-000007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77581125"/>
          <a:ext cx="13335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Другая 1">
      <a:majorFont>
        <a:latin typeface="Times New Roman"/>
        <a:ea typeface=""/>
        <a:cs typeface=""/>
      </a:majorFont>
      <a:minorFont>
        <a:latin typeface="Times New Roman"/>
        <a:ea typeface=""/>
        <a:cs typeface=""/>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image" Target="../media/image1.emf"/><Relationship Id="rId3" Type="http://schemas.openxmlformats.org/officeDocument/2006/relationships/hyperlink" Target="https://www.youtube.com/watch?v=iRz6XqaSvEc" TargetMode="External"/><Relationship Id="rId7" Type="http://schemas.openxmlformats.org/officeDocument/2006/relationships/oleObject" Target="../embeddings/oleObject1.bin"/><Relationship Id="rId2" Type="http://schemas.openxmlformats.org/officeDocument/2006/relationships/hyperlink" Target="https://www.youtube.com/@pvictor54" TargetMode="External"/><Relationship Id="rId1" Type="http://schemas.openxmlformats.org/officeDocument/2006/relationships/hyperlink" Target="https://www.youtube.com/@Ski_tiger" TargetMode="External"/><Relationship Id="rId6" Type="http://schemas.openxmlformats.org/officeDocument/2006/relationships/vmlDrawing" Target="../drawings/vmlDrawing1.vml"/><Relationship Id="rId5" Type="http://schemas.openxmlformats.org/officeDocument/2006/relationships/drawing" Target="../drawings/drawing1.xml"/><Relationship Id="rId10" Type="http://schemas.openxmlformats.org/officeDocument/2006/relationships/image" Target="../media/image2.emf"/><Relationship Id="rId4" Type="http://schemas.openxmlformats.org/officeDocument/2006/relationships/printerSettings" Target="../printerSettings/printerSettings1.bin"/><Relationship Id="rId9" Type="http://schemas.openxmlformats.org/officeDocument/2006/relationships/oleObject" Target="../embeddings/oleObject2.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25"/>
  <sheetViews>
    <sheetView workbookViewId="0">
      <selection activeCell="D27" sqref="D27"/>
    </sheetView>
  </sheetViews>
  <sheetFormatPr defaultRowHeight="13.8" x14ac:dyDescent="0.25"/>
  <cols>
    <col min="1" max="1" width="23.88671875" customWidth="1"/>
    <col min="2" max="2" width="25.44140625" customWidth="1"/>
    <col min="3" max="3" width="4.6640625" customWidth="1"/>
    <col min="4" max="4" width="76.6640625" customWidth="1"/>
    <col min="5" max="5" width="4.44140625" customWidth="1"/>
    <col min="6" max="6" width="90.44140625" bestFit="1" customWidth="1"/>
    <col min="7" max="7" width="4.44140625" customWidth="1"/>
    <col min="8" max="8" width="75.33203125" customWidth="1"/>
  </cols>
  <sheetData>
    <row r="1" spans="1:8" ht="18" x14ac:dyDescent="0.35">
      <c r="A1" s="36" t="s">
        <v>735</v>
      </c>
      <c r="B1" s="3"/>
      <c r="C1" s="3"/>
      <c r="D1" s="45" t="s">
        <v>751</v>
      </c>
      <c r="E1" s="3"/>
      <c r="F1" s="46" t="s">
        <v>752</v>
      </c>
      <c r="G1" s="3"/>
      <c r="H1" s="45" t="s">
        <v>768</v>
      </c>
    </row>
    <row r="2" spans="1:8" x14ac:dyDescent="0.25">
      <c r="A2" s="33" t="s">
        <v>736</v>
      </c>
      <c r="B2" s="34" t="s">
        <v>737</v>
      </c>
      <c r="D2" s="39" t="s">
        <v>747</v>
      </c>
      <c r="F2" t="s">
        <v>754</v>
      </c>
      <c r="H2" t="s">
        <v>769</v>
      </c>
    </row>
    <row r="3" spans="1:8" x14ac:dyDescent="0.25">
      <c r="D3" s="40" t="s">
        <v>741</v>
      </c>
      <c r="F3" t="s">
        <v>755</v>
      </c>
      <c r="H3" t="s">
        <v>770</v>
      </c>
    </row>
    <row r="4" spans="1:8" x14ac:dyDescent="0.25">
      <c r="D4" s="43"/>
      <c r="F4" t="s">
        <v>756</v>
      </c>
      <c r="H4" t="s">
        <v>771</v>
      </c>
    </row>
    <row r="5" spans="1:8" x14ac:dyDescent="0.25">
      <c r="D5" s="41" t="s">
        <v>748</v>
      </c>
      <c r="F5" t="s">
        <v>757</v>
      </c>
      <c r="H5" t="s">
        <v>772</v>
      </c>
    </row>
    <row r="6" spans="1:8" x14ac:dyDescent="0.25">
      <c r="D6" s="42" t="s">
        <v>743</v>
      </c>
      <c r="F6" t="s">
        <v>753</v>
      </c>
      <c r="H6" s="44" t="s">
        <v>774</v>
      </c>
    </row>
    <row r="7" spans="1:8" x14ac:dyDescent="0.25">
      <c r="F7" t="s">
        <v>758</v>
      </c>
      <c r="H7" t="s">
        <v>773</v>
      </c>
    </row>
    <row r="8" spans="1:8" x14ac:dyDescent="0.25">
      <c r="D8" t="s">
        <v>744</v>
      </c>
      <c r="F8" t="s">
        <v>759</v>
      </c>
      <c r="H8" t="s">
        <v>775</v>
      </c>
    </row>
    <row r="9" spans="1:8" x14ac:dyDescent="0.25">
      <c r="D9" t="s">
        <v>746</v>
      </c>
      <c r="F9" t="s">
        <v>762</v>
      </c>
      <c r="H9" t="s">
        <v>776</v>
      </c>
    </row>
    <row r="10" spans="1:8" x14ac:dyDescent="0.25">
      <c r="F10" t="s">
        <v>760</v>
      </c>
      <c r="H10" s="31" t="s">
        <v>777</v>
      </c>
    </row>
    <row r="11" spans="1:8" x14ac:dyDescent="0.25">
      <c r="D11" t="s">
        <v>745</v>
      </c>
      <c r="F11" t="s">
        <v>761</v>
      </c>
    </row>
    <row r="12" spans="1:8" x14ac:dyDescent="0.25">
      <c r="D12" t="s">
        <v>749</v>
      </c>
      <c r="F12" t="s">
        <v>763</v>
      </c>
    </row>
    <row r="13" spans="1:8" x14ac:dyDescent="0.25">
      <c r="D13" t="s">
        <v>750</v>
      </c>
      <c r="F13" t="s">
        <v>764</v>
      </c>
    </row>
    <row r="14" spans="1:8" x14ac:dyDescent="0.25">
      <c r="F14" t="s">
        <v>766</v>
      </c>
    </row>
    <row r="15" spans="1:8" ht="18" x14ac:dyDescent="0.35">
      <c r="A15" s="37" t="s">
        <v>738</v>
      </c>
      <c r="F15" t="s">
        <v>778</v>
      </c>
    </row>
    <row r="16" spans="1:8" x14ac:dyDescent="0.25">
      <c r="A16" s="33" t="s">
        <v>736</v>
      </c>
      <c r="B16" s="34" t="s">
        <v>737</v>
      </c>
      <c r="F16" t="s">
        <v>765</v>
      </c>
    </row>
    <row r="17" spans="1:6" x14ac:dyDescent="0.25">
      <c r="A17" s="38" t="s">
        <v>740</v>
      </c>
      <c r="B17" s="38" t="s">
        <v>739</v>
      </c>
      <c r="F17" t="s">
        <v>767</v>
      </c>
    </row>
    <row r="19" spans="1:6" x14ac:dyDescent="0.25">
      <c r="A19" s="48" t="s">
        <v>742</v>
      </c>
      <c r="B19" s="48"/>
    </row>
    <row r="25" spans="1:6" ht="15.75" x14ac:dyDescent="0.25">
      <c r="E25" s="35"/>
    </row>
  </sheetData>
  <mergeCells count="1">
    <mergeCell ref="A19:B19"/>
  </mergeCells>
  <hyperlinks>
    <hyperlink ref="B17" r:id="rId1" xr:uid="{00000000-0004-0000-0000-000000000000}"/>
    <hyperlink ref="A17" r:id="rId2" xr:uid="{00000000-0004-0000-0000-000001000000}"/>
    <hyperlink ref="A19:B19" r:id="rId3" display="Полезное видео для выполнения лаб. Работ №2 - №4 " xr:uid="{00000000-0004-0000-0000-000002000000}"/>
  </hyperlinks>
  <pageMargins left="0.7" right="0.7" top="0.75" bottom="0.75" header="0.3" footer="0.3"/>
  <pageSetup orientation="portrait" horizontalDpi="0" verticalDpi="0" r:id="rId4"/>
  <drawing r:id="rId5"/>
  <legacyDrawing r:id="rId6"/>
  <oleObjects>
    <mc:AlternateContent xmlns:mc="http://schemas.openxmlformats.org/markup-compatibility/2006">
      <mc:Choice Requires="x14">
        <oleObject progId="Acrobat.pdfxml.1" shapeId="2049" r:id="rId7">
          <objectPr defaultSize="0" autoPict="0" r:id="rId8">
            <anchor moveWithCells="1">
              <from>
                <xdr:col>0</xdr:col>
                <xdr:colOff>99060</xdr:colOff>
                <xdr:row>2</xdr:row>
                <xdr:rowOff>45720</xdr:rowOff>
              </from>
              <to>
                <xdr:col>0</xdr:col>
                <xdr:colOff>1531620</xdr:colOff>
                <xdr:row>12</xdr:row>
                <xdr:rowOff>144780</xdr:rowOff>
              </to>
            </anchor>
          </objectPr>
        </oleObject>
      </mc:Choice>
      <mc:Fallback>
        <oleObject progId="Acrobat.pdfxml.1" shapeId="2049" r:id="rId7"/>
      </mc:Fallback>
    </mc:AlternateContent>
    <mc:AlternateContent xmlns:mc="http://schemas.openxmlformats.org/markup-compatibility/2006">
      <mc:Choice Requires="x14">
        <oleObject progId="Acrobat.pdfxml.1" shapeId="2051" r:id="rId9">
          <objectPr defaultSize="0" autoPict="0" r:id="rId10">
            <anchor moveWithCells="1">
              <from>
                <xdr:col>1</xdr:col>
                <xdr:colOff>60960</xdr:colOff>
                <xdr:row>2</xdr:row>
                <xdr:rowOff>45720</xdr:rowOff>
              </from>
              <to>
                <xdr:col>1</xdr:col>
                <xdr:colOff>1623060</xdr:colOff>
                <xdr:row>12</xdr:row>
                <xdr:rowOff>144780</xdr:rowOff>
              </to>
            </anchor>
          </objectPr>
        </oleObject>
      </mc:Choice>
      <mc:Fallback>
        <oleObject progId="Acrobat.pdfxml.1" shapeId="2051" r:id="rId9"/>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125"/>
  <sheetViews>
    <sheetView workbookViewId="0">
      <selection activeCell="A30" sqref="A30"/>
    </sheetView>
  </sheetViews>
  <sheetFormatPr defaultRowHeight="13.8" x14ac:dyDescent="0.25"/>
  <cols>
    <col min="1" max="1" width="255.5546875" customWidth="1"/>
  </cols>
  <sheetData>
    <row r="1" spans="1:1" ht="15.6" x14ac:dyDescent="0.25">
      <c r="A1" s="6" t="s">
        <v>33</v>
      </c>
    </row>
    <row r="2" spans="1:1" ht="15.6" x14ac:dyDescent="0.25">
      <c r="A2" s="6" t="s">
        <v>34</v>
      </c>
    </row>
    <row r="3" spans="1:1" ht="15.6" x14ac:dyDescent="0.25">
      <c r="A3" s="6" t="s">
        <v>35</v>
      </c>
    </row>
    <row r="4" spans="1:1" ht="15.6" x14ac:dyDescent="0.25">
      <c r="A4" s="6" t="s">
        <v>36</v>
      </c>
    </row>
    <row r="5" spans="1:1" ht="15.6" x14ac:dyDescent="0.25">
      <c r="A5" s="6" t="s">
        <v>37</v>
      </c>
    </row>
    <row r="6" spans="1:1" ht="15.6" x14ac:dyDescent="0.25">
      <c r="A6" s="6" t="s">
        <v>38</v>
      </c>
    </row>
    <row r="7" spans="1:1" ht="15.6" x14ac:dyDescent="0.25">
      <c r="A7" s="6" t="s">
        <v>39</v>
      </c>
    </row>
    <row r="8" spans="1:1" ht="15.6" x14ac:dyDescent="0.25">
      <c r="A8" s="6" t="s">
        <v>40</v>
      </c>
    </row>
    <row r="9" spans="1:1" ht="15.6" x14ac:dyDescent="0.25">
      <c r="A9" s="6" t="s">
        <v>41</v>
      </c>
    </row>
    <row r="10" spans="1:1" ht="15.6" x14ac:dyDescent="0.25">
      <c r="A10" s="6" t="s">
        <v>42</v>
      </c>
    </row>
    <row r="11" spans="1:1" ht="15.6" x14ac:dyDescent="0.25">
      <c r="A11" s="6" t="s">
        <v>43</v>
      </c>
    </row>
    <row r="12" spans="1:1" ht="15.6" x14ac:dyDescent="0.25">
      <c r="A12" s="6" t="s">
        <v>44</v>
      </c>
    </row>
    <row r="13" spans="1:1" ht="15.6" x14ac:dyDescent="0.25">
      <c r="A13" s="6" t="s">
        <v>45</v>
      </c>
    </row>
    <row r="14" spans="1:1" ht="15.6" x14ac:dyDescent="0.25">
      <c r="A14" s="6" t="s">
        <v>46</v>
      </c>
    </row>
    <row r="15" spans="1:1" ht="15.6" x14ac:dyDescent="0.25">
      <c r="A15" s="6" t="s">
        <v>47</v>
      </c>
    </row>
    <row r="16" spans="1:1" ht="15.6" x14ac:dyDescent="0.25">
      <c r="A16" s="6" t="s">
        <v>48</v>
      </c>
    </row>
    <row r="17" spans="1:1" ht="15.6" x14ac:dyDescent="0.25">
      <c r="A17" s="6" t="s">
        <v>49</v>
      </c>
    </row>
    <row r="18" spans="1:1" ht="15.6" x14ac:dyDescent="0.25">
      <c r="A18" s="6" t="s">
        <v>50</v>
      </c>
    </row>
    <row r="19" spans="1:1" ht="15.6" x14ac:dyDescent="0.25">
      <c r="A19" s="6" t="s">
        <v>51</v>
      </c>
    </row>
    <row r="20" spans="1:1" ht="15.6" x14ac:dyDescent="0.25">
      <c r="A20" s="6" t="s">
        <v>52</v>
      </c>
    </row>
    <row r="21" spans="1:1" ht="15.6" x14ac:dyDescent="0.25">
      <c r="A21" s="6" t="s">
        <v>53</v>
      </c>
    </row>
    <row r="22" spans="1:1" ht="15.6" x14ac:dyDescent="0.25">
      <c r="A22" s="6" t="s">
        <v>54</v>
      </c>
    </row>
    <row r="23" spans="1:1" ht="15.6" x14ac:dyDescent="0.25">
      <c r="A23" s="6" t="s">
        <v>55</v>
      </c>
    </row>
    <row r="24" spans="1:1" ht="15.6" x14ac:dyDescent="0.25">
      <c r="A24" s="6" t="s">
        <v>56</v>
      </c>
    </row>
    <row r="25" spans="1:1" ht="15.6" x14ac:dyDescent="0.25">
      <c r="A25" s="6" t="s">
        <v>57</v>
      </c>
    </row>
    <row r="26" spans="1:1" ht="15.6" x14ac:dyDescent="0.25">
      <c r="A26" s="6" t="s">
        <v>58</v>
      </c>
    </row>
    <row r="27" spans="1:1" ht="15.6" x14ac:dyDescent="0.25">
      <c r="A27" s="6" t="s">
        <v>59</v>
      </c>
    </row>
    <row r="28" spans="1:1" ht="15.6" x14ac:dyDescent="0.25">
      <c r="A28" s="6" t="s">
        <v>60</v>
      </c>
    </row>
    <row r="29" spans="1:1" ht="15.6" x14ac:dyDescent="0.25">
      <c r="A29" s="6" t="s">
        <v>61</v>
      </c>
    </row>
    <row r="30" spans="1:1" ht="18" x14ac:dyDescent="0.25">
      <c r="A30" s="6" t="s">
        <v>62</v>
      </c>
    </row>
    <row r="31" spans="1:1" ht="15.6" x14ac:dyDescent="0.25">
      <c r="A31" s="6" t="s">
        <v>63</v>
      </c>
    </row>
    <row r="32" spans="1:1" ht="15.6" x14ac:dyDescent="0.25">
      <c r="A32" s="6" t="s">
        <v>64</v>
      </c>
    </row>
    <row r="33" spans="1:1" ht="15.6" x14ac:dyDescent="0.25">
      <c r="A33" s="6" t="s">
        <v>65</v>
      </c>
    </row>
    <row r="34" spans="1:1" ht="15.6" x14ac:dyDescent="0.25">
      <c r="A34" s="6" t="s">
        <v>66</v>
      </c>
    </row>
    <row r="35" spans="1:1" ht="15.6" x14ac:dyDescent="0.25">
      <c r="A35" s="6" t="s">
        <v>67</v>
      </c>
    </row>
    <row r="36" spans="1:1" ht="15.6" x14ac:dyDescent="0.25">
      <c r="A36" s="6" t="s">
        <v>68</v>
      </c>
    </row>
    <row r="37" spans="1:1" ht="15.6" x14ac:dyDescent="0.25">
      <c r="A37" s="6" t="s">
        <v>69</v>
      </c>
    </row>
    <row r="38" spans="1:1" ht="15.6" x14ac:dyDescent="0.25">
      <c r="A38" s="6" t="s">
        <v>70</v>
      </c>
    </row>
    <row r="39" spans="1:1" ht="15.6" x14ac:dyDescent="0.25">
      <c r="A39" s="6" t="s">
        <v>71</v>
      </c>
    </row>
    <row r="40" spans="1:1" ht="15.6" x14ac:dyDescent="0.25">
      <c r="A40" s="6" t="s">
        <v>72</v>
      </c>
    </row>
    <row r="41" spans="1:1" ht="15.6" x14ac:dyDescent="0.25">
      <c r="A41" s="6" t="s">
        <v>73</v>
      </c>
    </row>
    <row r="42" spans="1:1" ht="15.6" x14ac:dyDescent="0.25">
      <c r="A42" s="6" t="s">
        <v>74</v>
      </c>
    </row>
    <row r="43" spans="1:1" ht="15.6" x14ac:dyDescent="0.25">
      <c r="A43" s="6" t="s">
        <v>75</v>
      </c>
    </row>
    <row r="44" spans="1:1" ht="15.6" x14ac:dyDescent="0.25">
      <c r="A44" s="6" t="s">
        <v>76</v>
      </c>
    </row>
    <row r="45" spans="1:1" ht="15.6" x14ac:dyDescent="0.25">
      <c r="A45" s="6" t="s">
        <v>77</v>
      </c>
    </row>
    <row r="46" spans="1:1" ht="15.6" x14ac:dyDescent="0.25">
      <c r="A46" s="6" t="s">
        <v>78</v>
      </c>
    </row>
    <row r="47" spans="1:1" ht="15.6" x14ac:dyDescent="0.25">
      <c r="A47" s="6" t="s">
        <v>79</v>
      </c>
    </row>
    <row r="48" spans="1:1" ht="15.6" x14ac:dyDescent="0.25">
      <c r="A48" s="6" t="s">
        <v>80</v>
      </c>
    </row>
    <row r="49" spans="1:1" ht="15.6" x14ac:dyDescent="0.25">
      <c r="A49" s="6" t="s">
        <v>81</v>
      </c>
    </row>
    <row r="50" spans="1:1" ht="15.6" x14ac:dyDescent="0.25">
      <c r="A50" s="6" t="s">
        <v>82</v>
      </c>
    </row>
    <row r="51" spans="1:1" ht="15.6" x14ac:dyDescent="0.25">
      <c r="A51" s="6" t="s">
        <v>83</v>
      </c>
    </row>
    <row r="52" spans="1:1" ht="15.6" x14ac:dyDescent="0.25">
      <c r="A52" s="6" t="s">
        <v>84</v>
      </c>
    </row>
    <row r="53" spans="1:1" ht="15.6" x14ac:dyDescent="0.25">
      <c r="A53" s="6" t="s">
        <v>85</v>
      </c>
    </row>
    <row r="54" spans="1:1" ht="15.6" x14ac:dyDescent="0.25">
      <c r="A54" s="6" t="s">
        <v>86</v>
      </c>
    </row>
    <row r="55" spans="1:1" ht="15.6" x14ac:dyDescent="0.25">
      <c r="A55" s="6" t="s">
        <v>87</v>
      </c>
    </row>
    <row r="56" spans="1:1" ht="15.6" x14ac:dyDescent="0.25">
      <c r="A56" s="6" t="s">
        <v>88</v>
      </c>
    </row>
    <row r="57" spans="1:1" ht="15.6" x14ac:dyDescent="0.25">
      <c r="A57" s="6" t="s">
        <v>89</v>
      </c>
    </row>
    <row r="58" spans="1:1" ht="18.600000000000001" x14ac:dyDescent="0.25">
      <c r="A58" s="6" t="s">
        <v>90</v>
      </c>
    </row>
    <row r="59" spans="1:1" ht="15.6" x14ac:dyDescent="0.25">
      <c r="A59" s="6" t="s">
        <v>91</v>
      </c>
    </row>
    <row r="60" spans="1:1" ht="15.6" x14ac:dyDescent="0.25">
      <c r="A60" s="6" t="s">
        <v>92</v>
      </c>
    </row>
    <row r="61" spans="1:1" ht="15.6" x14ac:dyDescent="0.25">
      <c r="A61" s="6" t="s">
        <v>93</v>
      </c>
    </row>
    <row r="62" spans="1:1" ht="15.6" x14ac:dyDescent="0.25">
      <c r="A62" s="6" t="s">
        <v>94</v>
      </c>
    </row>
    <row r="63" spans="1:1" ht="15.6" x14ac:dyDescent="0.25">
      <c r="A63" s="6" t="s">
        <v>95</v>
      </c>
    </row>
    <row r="64" spans="1:1" ht="15.6" x14ac:dyDescent="0.25">
      <c r="A64" s="6" t="s">
        <v>96</v>
      </c>
    </row>
    <row r="65" spans="1:1" ht="15.6" x14ac:dyDescent="0.25">
      <c r="A65" s="6" t="s">
        <v>97</v>
      </c>
    </row>
    <row r="66" spans="1:1" ht="15.6" x14ac:dyDescent="0.25">
      <c r="A66" s="6" t="s">
        <v>98</v>
      </c>
    </row>
    <row r="67" spans="1:1" ht="15.6" x14ac:dyDescent="0.25">
      <c r="A67" s="6" t="s">
        <v>99</v>
      </c>
    </row>
    <row r="68" spans="1:1" ht="15.6" x14ac:dyDescent="0.25">
      <c r="A68" s="6" t="s">
        <v>100</v>
      </c>
    </row>
    <row r="69" spans="1:1" ht="15.6" x14ac:dyDescent="0.25">
      <c r="A69" s="6" t="s">
        <v>101</v>
      </c>
    </row>
    <row r="70" spans="1:1" ht="15.6" x14ac:dyDescent="0.25">
      <c r="A70" s="6" t="s">
        <v>102</v>
      </c>
    </row>
    <row r="71" spans="1:1" ht="15.6" x14ac:dyDescent="0.25">
      <c r="A71" s="6" t="s">
        <v>103</v>
      </c>
    </row>
    <row r="72" spans="1:1" ht="15.6" x14ac:dyDescent="0.25">
      <c r="A72" s="6" t="s">
        <v>104</v>
      </c>
    </row>
    <row r="73" spans="1:1" ht="15.6" x14ac:dyDescent="0.25">
      <c r="A73" s="6" t="s">
        <v>105</v>
      </c>
    </row>
    <row r="74" spans="1:1" ht="15.6" x14ac:dyDescent="0.25">
      <c r="A74" s="6" t="s">
        <v>106</v>
      </c>
    </row>
    <row r="75" spans="1:1" ht="15.6" x14ac:dyDescent="0.25">
      <c r="A75" s="6" t="s">
        <v>107</v>
      </c>
    </row>
    <row r="76" spans="1:1" ht="15.6" x14ac:dyDescent="0.25">
      <c r="A76" s="6" t="s">
        <v>108</v>
      </c>
    </row>
    <row r="77" spans="1:1" ht="15.6" x14ac:dyDescent="0.25">
      <c r="A77" s="6" t="s">
        <v>109</v>
      </c>
    </row>
    <row r="78" spans="1:1" ht="15.6" x14ac:dyDescent="0.25">
      <c r="A78" s="6" t="s">
        <v>110</v>
      </c>
    </row>
    <row r="79" spans="1:1" ht="15.6" x14ac:dyDescent="0.25">
      <c r="A79" s="6" t="s">
        <v>111</v>
      </c>
    </row>
    <row r="80" spans="1:1" ht="15.6" x14ac:dyDescent="0.25">
      <c r="A80" s="6" t="s">
        <v>112</v>
      </c>
    </row>
    <row r="81" spans="1:1" ht="15.6" x14ac:dyDescent="0.25">
      <c r="A81" s="6" t="s">
        <v>113</v>
      </c>
    </row>
    <row r="82" spans="1:1" ht="15.6" x14ac:dyDescent="0.25">
      <c r="A82" s="6" t="s">
        <v>114</v>
      </c>
    </row>
    <row r="83" spans="1:1" ht="15.6" x14ac:dyDescent="0.25">
      <c r="A83" s="6" t="s">
        <v>115</v>
      </c>
    </row>
    <row r="84" spans="1:1" ht="15.6" x14ac:dyDescent="0.25">
      <c r="A84" s="6" t="s">
        <v>116</v>
      </c>
    </row>
    <row r="85" spans="1:1" ht="15.6" x14ac:dyDescent="0.25">
      <c r="A85" s="6" t="s">
        <v>117</v>
      </c>
    </row>
    <row r="86" spans="1:1" ht="15.6" x14ac:dyDescent="0.25">
      <c r="A86" s="6" t="s">
        <v>118</v>
      </c>
    </row>
    <row r="87" spans="1:1" ht="15.6" x14ac:dyDescent="0.25">
      <c r="A87" s="6" t="s">
        <v>119</v>
      </c>
    </row>
    <row r="88" spans="1:1" ht="15.6" x14ac:dyDescent="0.25">
      <c r="A88" s="6" t="s">
        <v>120</v>
      </c>
    </row>
    <row r="89" spans="1:1" ht="15.6" x14ac:dyDescent="0.25">
      <c r="A89" s="6" t="s">
        <v>121</v>
      </c>
    </row>
    <row r="90" spans="1:1" ht="15.6" x14ac:dyDescent="0.25">
      <c r="A90" s="6" t="s">
        <v>122</v>
      </c>
    </row>
    <row r="91" spans="1:1" ht="15.6" x14ac:dyDescent="0.25">
      <c r="A91" s="6" t="s">
        <v>123</v>
      </c>
    </row>
    <row r="92" spans="1:1" ht="15.6" x14ac:dyDescent="0.25">
      <c r="A92" s="6" t="s">
        <v>124</v>
      </c>
    </row>
    <row r="93" spans="1:1" ht="15.6" x14ac:dyDescent="0.25">
      <c r="A93" s="6" t="s">
        <v>125</v>
      </c>
    </row>
    <row r="94" spans="1:1" ht="15.6" x14ac:dyDescent="0.25">
      <c r="A94" s="6" t="s">
        <v>126</v>
      </c>
    </row>
    <row r="95" spans="1:1" ht="15.6" x14ac:dyDescent="0.25">
      <c r="A95" s="6" t="s">
        <v>127</v>
      </c>
    </row>
    <row r="96" spans="1:1" ht="15.6" x14ac:dyDescent="0.25">
      <c r="A96" s="6" t="s">
        <v>128</v>
      </c>
    </row>
    <row r="97" spans="1:1" ht="15.6" x14ac:dyDescent="0.25">
      <c r="A97" s="6" t="s">
        <v>129</v>
      </c>
    </row>
    <row r="98" spans="1:1" ht="15.6" x14ac:dyDescent="0.25">
      <c r="A98" s="6" t="s">
        <v>130</v>
      </c>
    </row>
    <row r="99" spans="1:1" ht="15.6" x14ac:dyDescent="0.25">
      <c r="A99" s="6" t="s">
        <v>131</v>
      </c>
    </row>
    <row r="100" spans="1:1" ht="15.6" x14ac:dyDescent="0.25">
      <c r="A100" s="6" t="s">
        <v>132</v>
      </c>
    </row>
    <row r="101" spans="1:1" ht="15.6" x14ac:dyDescent="0.25">
      <c r="A101" s="6" t="s">
        <v>133</v>
      </c>
    </row>
    <row r="102" spans="1:1" ht="15.6" x14ac:dyDescent="0.25">
      <c r="A102" s="6" t="s">
        <v>134</v>
      </c>
    </row>
    <row r="103" spans="1:1" ht="15.6" x14ac:dyDescent="0.25">
      <c r="A103" s="6" t="s">
        <v>135</v>
      </c>
    </row>
    <row r="104" spans="1:1" ht="15.6" x14ac:dyDescent="0.25">
      <c r="A104" s="6" t="s">
        <v>136</v>
      </c>
    </row>
    <row r="105" spans="1:1" ht="15.6" x14ac:dyDescent="0.25">
      <c r="A105" s="6" t="s">
        <v>137</v>
      </c>
    </row>
    <row r="106" spans="1:1" ht="15.6" x14ac:dyDescent="0.25">
      <c r="A106" s="6" t="s">
        <v>138</v>
      </c>
    </row>
    <row r="107" spans="1:1" ht="15.6" x14ac:dyDescent="0.25">
      <c r="A107" s="6" t="s">
        <v>139</v>
      </c>
    </row>
    <row r="108" spans="1:1" ht="15.6" x14ac:dyDescent="0.25">
      <c r="A108" s="6" t="s">
        <v>140</v>
      </c>
    </row>
    <row r="109" spans="1:1" ht="15.6" x14ac:dyDescent="0.25">
      <c r="A109" s="6" t="s">
        <v>141</v>
      </c>
    </row>
    <row r="110" spans="1:1" ht="15.6" x14ac:dyDescent="0.25">
      <c r="A110" s="6" t="s">
        <v>142</v>
      </c>
    </row>
    <row r="111" spans="1:1" ht="15.6" x14ac:dyDescent="0.25">
      <c r="A111" s="6" t="s">
        <v>143</v>
      </c>
    </row>
    <row r="112" spans="1:1" ht="15.6" x14ac:dyDescent="0.25">
      <c r="A112" s="6" t="s">
        <v>144</v>
      </c>
    </row>
    <row r="113" spans="1:1" ht="15.6" x14ac:dyDescent="0.25">
      <c r="A113" s="6" t="s">
        <v>145</v>
      </c>
    </row>
    <row r="114" spans="1:1" ht="15.6" x14ac:dyDescent="0.25">
      <c r="A114" s="6" t="s">
        <v>146</v>
      </c>
    </row>
    <row r="115" spans="1:1" ht="15.6" x14ac:dyDescent="0.25">
      <c r="A115" s="6" t="s">
        <v>147</v>
      </c>
    </row>
    <row r="116" spans="1:1" ht="15.6" x14ac:dyDescent="0.25">
      <c r="A116" s="6" t="s">
        <v>148</v>
      </c>
    </row>
    <row r="117" spans="1:1" ht="15.6" x14ac:dyDescent="0.25">
      <c r="A117" s="6" t="s">
        <v>149</v>
      </c>
    </row>
    <row r="118" spans="1:1" ht="15.6" x14ac:dyDescent="0.25">
      <c r="A118" s="6" t="s">
        <v>150</v>
      </c>
    </row>
    <row r="119" spans="1:1" ht="15.6" x14ac:dyDescent="0.25">
      <c r="A119" s="6" t="s">
        <v>151</v>
      </c>
    </row>
    <row r="120" spans="1:1" ht="15.6" x14ac:dyDescent="0.25">
      <c r="A120" s="6" t="s">
        <v>152</v>
      </c>
    </row>
    <row r="121" spans="1:1" ht="15.6" x14ac:dyDescent="0.25">
      <c r="A121" s="6" t="s">
        <v>153</v>
      </c>
    </row>
    <row r="122" spans="1:1" ht="15.6" x14ac:dyDescent="0.25">
      <c r="A122" s="6" t="s">
        <v>154</v>
      </c>
    </row>
    <row r="123" spans="1:1" ht="15.6" x14ac:dyDescent="0.25">
      <c r="A123" s="6" t="s">
        <v>155</v>
      </c>
    </row>
    <row r="124" spans="1:1" ht="15.6" x14ac:dyDescent="0.25">
      <c r="A124" s="7"/>
    </row>
    <row r="125" spans="1:1" ht="15.6" x14ac:dyDescent="0.25">
      <c r="A125" s="8"/>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25"/>
  <sheetViews>
    <sheetView workbookViewId="0">
      <selection activeCell="A32" sqref="A32"/>
    </sheetView>
  </sheetViews>
  <sheetFormatPr defaultRowHeight="13.8" x14ac:dyDescent="0.25"/>
  <cols>
    <col min="1" max="1" width="255.5546875" customWidth="1"/>
  </cols>
  <sheetData>
    <row r="1" spans="1:1" ht="15.6" x14ac:dyDescent="0.25">
      <c r="A1" s="6" t="s">
        <v>323</v>
      </c>
    </row>
    <row r="2" spans="1:1" ht="15.6" x14ac:dyDescent="0.25">
      <c r="A2" s="6" t="s">
        <v>324</v>
      </c>
    </row>
    <row r="3" spans="1:1" ht="15.6" x14ac:dyDescent="0.25">
      <c r="A3" s="6" t="s">
        <v>325</v>
      </c>
    </row>
    <row r="4" spans="1:1" ht="15.6" x14ac:dyDescent="0.25">
      <c r="A4" s="6" t="s">
        <v>326</v>
      </c>
    </row>
    <row r="5" spans="1:1" ht="15.6" x14ac:dyDescent="0.25">
      <c r="A5" s="6" t="s">
        <v>327</v>
      </c>
    </row>
    <row r="6" spans="1:1" ht="15.6" x14ac:dyDescent="0.25">
      <c r="A6" s="6" t="s">
        <v>328</v>
      </c>
    </row>
    <row r="7" spans="1:1" ht="15.6" x14ac:dyDescent="0.25">
      <c r="A7" s="6" t="s">
        <v>329</v>
      </c>
    </row>
    <row r="8" spans="1:1" ht="15.6" x14ac:dyDescent="0.25">
      <c r="A8" s="6" t="s">
        <v>330</v>
      </c>
    </row>
    <row r="9" spans="1:1" ht="15.6" x14ac:dyDescent="0.25">
      <c r="A9" s="6" t="s">
        <v>331</v>
      </c>
    </row>
    <row r="10" spans="1:1" ht="15.6" x14ac:dyDescent="0.25">
      <c r="A10" s="6" t="s">
        <v>332</v>
      </c>
    </row>
    <row r="11" spans="1:1" ht="15.6" x14ac:dyDescent="0.25">
      <c r="A11" s="6" t="s">
        <v>333</v>
      </c>
    </row>
    <row r="12" spans="1:1" ht="15.6" x14ac:dyDescent="0.25">
      <c r="A12" s="6" t="s">
        <v>334</v>
      </c>
    </row>
    <row r="13" spans="1:1" ht="15.6" x14ac:dyDescent="0.25">
      <c r="A13" s="6" t="s">
        <v>335</v>
      </c>
    </row>
    <row r="14" spans="1:1" ht="15.6" x14ac:dyDescent="0.25">
      <c r="A14" s="6" t="s">
        <v>336</v>
      </c>
    </row>
    <row r="15" spans="1:1" ht="15.6" x14ac:dyDescent="0.25">
      <c r="A15" s="6" t="s">
        <v>337</v>
      </c>
    </row>
    <row r="16" spans="1:1" ht="15.6" x14ac:dyDescent="0.25">
      <c r="A16" s="6" t="s">
        <v>338</v>
      </c>
    </row>
    <row r="17" spans="1:1" ht="15.6" x14ac:dyDescent="0.25">
      <c r="A17" s="6" t="s">
        <v>339</v>
      </c>
    </row>
    <row r="18" spans="1:1" ht="15.6" x14ac:dyDescent="0.25">
      <c r="A18" s="6" t="s">
        <v>340</v>
      </c>
    </row>
    <row r="19" spans="1:1" ht="15.6" x14ac:dyDescent="0.25">
      <c r="A19" s="6" t="s">
        <v>341</v>
      </c>
    </row>
    <row r="20" spans="1:1" ht="15.6" x14ac:dyDescent="0.25">
      <c r="A20" s="6" t="s">
        <v>342</v>
      </c>
    </row>
    <row r="21" spans="1:1" ht="15.6" x14ac:dyDescent="0.25">
      <c r="A21" s="6" t="s">
        <v>343</v>
      </c>
    </row>
    <row r="22" spans="1:1" ht="15.6" x14ac:dyDescent="0.25">
      <c r="A22" s="6" t="s">
        <v>344</v>
      </c>
    </row>
    <row r="23" spans="1:1" ht="15.6" x14ac:dyDescent="0.25">
      <c r="A23" s="6" t="s">
        <v>345</v>
      </c>
    </row>
    <row r="24" spans="1:1" ht="15.6" x14ac:dyDescent="0.25">
      <c r="A24" s="6" t="s">
        <v>346</v>
      </c>
    </row>
    <row r="25" spans="1:1" ht="15.6" x14ac:dyDescent="0.25">
      <c r="A25" s="6" t="s">
        <v>347</v>
      </c>
    </row>
    <row r="26" spans="1:1" ht="15.6" x14ac:dyDescent="0.25">
      <c r="A26" s="6" t="s">
        <v>348</v>
      </c>
    </row>
    <row r="27" spans="1:1" ht="15.6" x14ac:dyDescent="0.25">
      <c r="A27" s="6" t="s">
        <v>349</v>
      </c>
    </row>
    <row r="28" spans="1:1" ht="15.6" x14ac:dyDescent="0.25">
      <c r="A28" s="6" t="s">
        <v>350</v>
      </c>
    </row>
    <row r="29" spans="1:1" ht="15.6" x14ac:dyDescent="0.25">
      <c r="A29" s="6" t="s">
        <v>351</v>
      </c>
    </row>
    <row r="30" spans="1:1" ht="15.6" x14ac:dyDescent="0.25">
      <c r="A30" s="6" t="s">
        <v>352</v>
      </c>
    </row>
    <row r="31" spans="1:1" ht="15.6" x14ac:dyDescent="0.25">
      <c r="A31" s="6" t="s">
        <v>353</v>
      </c>
    </row>
    <row r="32" spans="1:1" ht="15.6" x14ac:dyDescent="0.25">
      <c r="A32" s="6" t="s">
        <v>354</v>
      </c>
    </row>
    <row r="33" spans="1:1" ht="15.6" x14ac:dyDescent="0.25">
      <c r="A33" s="6" t="s">
        <v>355</v>
      </c>
    </row>
    <row r="34" spans="1:1" ht="15.6" x14ac:dyDescent="0.25">
      <c r="A34" s="6" t="s">
        <v>356</v>
      </c>
    </row>
    <row r="35" spans="1:1" ht="15.6" x14ac:dyDescent="0.25">
      <c r="A35" s="6" t="s">
        <v>357</v>
      </c>
    </row>
    <row r="36" spans="1:1" ht="15.6" x14ac:dyDescent="0.25">
      <c r="A36" s="6" t="s">
        <v>358</v>
      </c>
    </row>
    <row r="37" spans="1:1" ht="15.6" x14ac:dyDescent="0.25">
      <c r="A37" s="6" t="s">
        <v>359</v>
      </c>
    </row>
    <row r="38" spans="1:1" ht="15.6" x14ac:dyDescent="0.25">
      <c r="A38" s="6" t="s">
        <v>360</v>
      </c>
    </row>
    <row r="39" spans="1:1" ht="15.6" x14ac:dyDescent="0.25">
      <c r="A39" s="6" t="s">
        <v>361</v>
      </c>
    </row>
    <row r="40" spans="1:1" ht="15.6" x14ac:dyDescent="0.25">
      <c r="A40" s="6" t="s">
        <v>362</v>
      </c>
    </row>
    <row r="41" spans="1:1" ht="15.6" x14ac:dyDescent="0.25">
      <c r="A41" s="6" t="s">
        <v>363</v>
      </c>
    </row>
    <row r="42" spans="1:1" ht="15.6" x14ac:dyDescent="0.25">
      <c r="A42" s="6" t="s">
        <v>364</v>
      </c>
    </row>
    <row r="43" spans="1:1" ht="15.6" x14ac:dyDescent="0.25">
      <c r="A43" s="6" t="s">
        <v>365</v>
      </c>
    </row>
    <row r="44" spans="1:1" ht="15.6" x14ac:dyDescent="0.25">
      <c r="A44" s="6" t="s">
        <v>366</v>
      </c>
    </row>
    <row r="45" spans="1:1" ht="15.6" x14ac:dyDescent="0.25">
      <c r="A45" s="6" t="s">
        <v>367</v>
      </c>
    </row>
    <row r="46" spans="1:1" ht="15.6" x14ac:dyDescent="0.25">
      <c r="A46" s="6" t="s">
        <v>368</v>
      </c>
    </row>
    <row r="47" spans="1:1" ht="15.6" x14ac:dyDescent="0.25">
      <c r="A47" s="6" t="s">
        <v>369</v>
      </c>
    </row>
    <row r="48" spans="1:1" ht="15.6" x14ac:dyDescent="0.25">
      <c r="A48" s="6" t="s">
        <v>370</v>
      </c>
    </row>
    <row r="49" spans="1:1" ht="15.6" x14ac:dyDescent="0.25">
      <c r="A49" s="6" t="s">
        <v>371</v>
      </c>
    </row>
    <row r="50" spans="1:1" ht="15.6" x14ac:dyDescent="0.25">
      <c r="A50" s="6" t="s">
        <v>372</v>
      </c>
    </row>
    <row r="51" spans="1:1" ht="15.6" x14ac:dyDescent="0.25">
      <c r="A51" s="6" t="s">
        <v>373</v>
      </c>
    </row>
    <row r="52" spans="1:1" ht="15.6" x14ac:dyDescent="0.25">
      <c r="A52" s="6" t="s">
        <v>374</v>
      </c>
    </row>
    <row r="53" spans="1:1" ht="15.6" x14ac:dyDescent="0.25">
      <c r="A53" s="6" t="s">
        <v>375</v>
      </c>
    </row>
    <row r="54" spans="1:1" ht="15.6" x14ac:dyDescent="0.25">
      <c r="A54" s="6" t="s">
        <v>376</v>
      </c>
    </row>
    <row r="55" spans="1:1" ht="15.6" x14ac:dyDescent="0.25">
      <c r="A55" s="6" t="s">
        <v>377</v>
      </c>
    </row>
    <row r="56" spans="1:1" ht="15.6" x14ac:dyDescent="0.25">
      <c r="A56" s="6" t="s">
        <v>378</v>
      </c>
    </row>
    <row r="57" spans="1:1" ht="15.6" x14ac:dyDescent="0.25">
      <c r="A57" s="6" t="s">
        <v>379</v>
      </c>
    </row>
    <row r="58" spans="1:1" ht="15.6" x14ac:dyDescent="0.25">
      <c r="A58" s="6" t="s">
        <v>380</v>
      </c>
    </row>
    <row r="59" spans="1:1" ht="15.6" x14ac:dyDescent="0.25">
      <c r="A59" s="6" t="s">
        <v>381</v>
      </c>
    </row>
    <row r="60" spans="1:1" ht="15.6" x14ac:dyDescent="0.25">
      <c r="A60" s="6" t="s">
        <v>382</v>
      </c>
    </row>
    <row r="61" spans="1:1" ht="15.6" x14ac:dyDescent="0.25">
      <c r="A61" s="6" t="s">
        <v>383</v>
      </c>
    </row>
    <row r="62" spans="1:1" ht="15.6" x14ac:dyDescent="0.25">
      <c r="A62" s="6" t="s">
        <v>384</v>
      </c>
    </row>
    <row r="63" spans="1:1" ht="15.6" x14ac:dyDescent="0.25">
      <c r="A63" s="6" t="s">
        <v>385</v>
      </c>
    </row>
    <row r="64" spans="1:1" ht="15.6" x14ac:dyDescent="0.25">
      <c r="A64" s="6" t="s">
        <v>386</v>
      </c>
    </row>
    <row r="65" spans="1:1" ht="15.6" x14ac:dyDescent="0.25">
      <c r="A65" s="6" t="s">
        <v>387</v>
      </c>
    </row>
    <row r="66" spans="1:1" ht="15.6" x14ac:dyDescent="0.25">
      <c r="A66" s="6" t="s">
        <v>388</v>
      </c>
    </row>
    <row r="67" spans="1:1" ht="15.6" x14ac:dyDescent="0.25">
      <c r="A67" s="6" t="s">
        <v>389</v>
      </c>
    </row>
    <row r="68" spans="1:1" ht="15.6" x14ac:dyDescent="0.25">
      <c r="A68" s="6" t="s">
        <v>390</v>
      </c>
    </row>
    <row r="69" spans="1:1" ht="15.6" x14ac:dyDescent="0.25">
      <c r="A69" s="6" t="s">
        <v>391</v>
      </c>
    </row>
    <row r="70" spans="1:1" ht="15.6" x14ac:dyDescent="0.25">
      <c r="A70" s="6" t="s">
        <v>392</v>
      </c>
    </row>
    <row r="71" spans="1:1" ht="15.6" x14ac:dyDescent="0.25">
      <c r="A71" s="6" t="s">
        <v>393</v>
      </c>
    </row>
    <row r="72" spans="1:1" ht="15.6" x14ac:dyDescent="0.25">
      <c r="A72" s="6" t="s">
        <v>394</v>
      </c>
    </row>
    <row r="73" spans="1:1" ht="15.6" x14ac:dyDescent="0.25">
      <c r="A73" s="8"/>
    </row>
    <row r="74" spans="1:1" ht="15.6" x14ac:dyDescent="0.25">
      <c r="A74" s="8"/>
    </row>
    <row r="75" spans="1:1" ht="15.6" x14ac:dyDescent="0.25">
      <c r="A75" s="6"/>
    </row>
    <row r="76" spans="1:1" ht="15.6" x14ac:dyDescent="0.25">
      <c r="A76" s="6"/>
    </row>
    <row r="77" spans="1:1" ht="15.6" x14ac:dyDescent="0.25">
      <c r="A77" s="6"/>
    </row>
    <row r="78" spans="1:1" ht="15.6" x14ac:dyDescent="0.25">
      <c r="A78" s="6"/>
    </row>
    <row r="79" spans="1:1" ht="15.6" x14ac:dyDescent="0.25">
      <c r="A79" s="6"/>
    </row>
    <row r="80" spans="1:1" ht="15.6" x14ac:dyDescent="0.25">
      <c r="A80" s="6"/>
    </row>
    <row r="81" spans="1:1" ht="15.6" x14ac:dyDescent="0.25">
      <c r="A81" s="6"/>
    </row>
    <row r="82" spans="1:1" ht="15.6" x14ac:dyDescent="0.25">
      <c r="A82" s="6"/>
    </row>
    <row r="83" spans="1:1" ht="15.6" x14ac:dyDescent="0.25">
      <c r="A83" s="6"/>
    </row>
    <row r="84" spans="1:1" ht="15.6" x14ac:dyDescent="0.25">
      <c r="A84" s="6"/>
    </row>
    <row r="85" spans="1:1" ht="15.6" x14ac:dyDescent="0.25">
      <c r="A85" s="6"/>
    </row>
    <row r="86" spans="1:1" ht="15.6" x14ac:dyDescent="0.25">
      <c r="A86" s="6"/>
    </row>
    <row r="87" spans="1:1" ht="15.6" x14ac:dyDescent="0.25">
      <c r="A87" s="6"/>
    </row>
    <row r="88" spans="1:1" ht="15.6" x14ac:dyDescent="0.25">
      <c r="A88" s="6"/>
    </row>
    <row r="89" spans="1:1" ht="15.6" x14ac:dyDescent="0.25">
      <c r="A89" s="6"/>
    </row>
    <row r="90" spans="1:1" ht="15.6" x14ac:dyDescent="0.25">
      <c r="A90" s="6"/>
    </row>
    <row r="91" spans="1:1" ht="15.6" x14ac:dyDescent="0.25">
      <c r="A91" s="6"/>
    </row>
    <row r="92" spans="1:1" ht="15.6" x14ac:dyDescent="0.25">
      <c r="A92" s="6"/>
    </row>
    <row r="93" spans="1:1" ht="15.6" x14ac:dyDescent="0.25">
      <c r="A93" s="6"/>
    </row>
    <row r="94" spans="1:1" ht="15.6" x14ac:dyDescent="0.25">
      <c r="A94" s="6"/>
    </row>
    <row r="95" spans="1:1" ht="15.6" x14ac:dyDescent="0.25">
      <c r="A95" s="6"/>
    </row>
    <row r="96" spans="1:1" ht="15.6" x14ac:dyDescent="0.25">
      <c r="A96" s="6"/>
    </row>
    <row r="97" spans="1:1" ht="15.6" x14ac:dyDescent="0.25">
      <c r="A97" s="6"/>
    </row>
    <row r="98" spans="1:1" ht="15.6" x14ac:dyDescent="0.25">
      <c r="A98" s="6"/>
    </row>
    <row r="99" spans="1:1" ht="15.6" x14ac:dyDescent="0.25">
      <c r="A99" s="6"/>
    </row>
    <row r="100" spans="1:1" ht="15.6" x14ac:dyDescent="0.25">
      <c r="A100" s="6"/>
    </row>
    <row r="101" spans="1:1" ht="15.6" x14ac:dyDescent="0.25">
      <c r="A101" s="6"/>
    </row>
    <row r="102" spans="1:1" ht="15.6" x14ac:dyDescent="0.25">
      <c r="A102" s="6"/>
    </row>
    <row r="103" spans="1:1" ht="15.6" x14ac:dyDescent="0.25">
      <c r="A103" s="6"/>
    </row>
    <row r="104" spans="1:1" ht="15.6" x14ac:dyDescent="0.25">
      <c r="A104" s="6"/>
    </row>
    <row r="105" spans="1:1" ht="15.6" x14ac:dyDescent="0.25">
      <c r="A105" s="6"/>
    </row>
    <row r="106" spans="1:1" ht="15.6" x14ac:dyDescent="0.25">
      <c r="A106" s="6"/>
    </row>
    <row r="107" spans="1:1" ht="15.6" x14ac:dyDescent="0.25">
      <c r="A107" s="6"/>
    </row>
    <row r="108" spans="1:1" ht="15.6" x14ac:dyDescent="0.25">
      <c r="A108" s="6"/>
    </row>
    <row r="109" spans="1:1" ht="15.6" x14ac:dyDescent="0.25">
      <c r="A109" s="6"/>
    </row>
    <row r="110" spans="1:1" ht="15.6" x14ac:dyDescent="0.25">
      <c r="A110" s="6"/>
    </row>
    <row r="111" spans="1:1" ht="15.6" x14ac:dyDescent="0.25">
      <c r="A111" s="6"/>
    </row>
    <row r="112" spans="1:1" ht="15.6" x14ac:dyDescent="0.25">
      <c r="A112" s="6"/>
    </row>
    <row r="113" spans="1:1" ht="15.6" x14ac:dyDescent="0.25">
      <c r="A113" s="6"/>
    </row>
    <row r="114" spans="1:1" ht="15.6" x14ac:dyDescent="0.25">
      <c r="A114" s="6"/>
    </row>
    <row r="115" spans="1:1" ht="15.6" x14ac:dyDescent="0.25">
      <c r="A115" s="6"/>
    </row>
    <row r="116" spans="1:1" ht="15.6" x14ac:dyDescent="0.25">
      <c r="A116" s="6"/>
    </row>
    <row r="117" spans="1:1" ht="15.6" x14ac:dyDescent="0.25">
      <c r="A117" s="6"/>
    </row>
    <row r="118" spans="1:1" ht="15.6" x14ac:dyDescent="0.25">
      <c r="A118" s="6"/>
    </row>
    <row r="119" spans="1:1" ht="15.6" x14ac:dyDescent="0.25">
      <c r="A119" s="6"/>
    </row>
    <row r="120" spans="1:1" ht="15.6" x14ac:dyDescent="0.25">
      <c r="A120" s="6"/>
    </row>
    <row r="121" spans="1:1" ht="15.6" x14ac:dyDescent="0.25">
      <c r="A121" s="6"/>
    </row>
    <row r="122" spans="1:1" ht="15.6" x14ac:dyDescent="0.25">
      <c r="A122" s="6"/>
    </row>
    <row r="123" spans="1:1" ht="15.6" x14ac:dyDescent="0.25">
      <c r="A123" s="6"/>
    </row>
    <row r="124" spans="1:1" ht="15.6" x14ac:dyDescent="0.25">
      <c r="A124" s="7"/>
    </row>
    <row r="125" spans="1:1" ht="15.6" x14ac:dyDescent="0.25">
      <c r="A125" s="8"/>
    </row>
  </sheetData>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125"/>
  <sheetViews>
    <sheetView workbookViewId="0">
      <selection activeCell="A14" sqref="A14"/>
    </sheetView>
  </sheetViews>
  <sheetFormatPr defaultRowHeight="13.8" x14ac:dyDescent="0.25"/>
  <cols>
    <col min="1" max="1" width="194.33203125" style="14" customWidth="1"/>
    <col min="2" max="2" width="11.6640625" customWidth="1"/>
  </cols>
  <sheetData>
    <row r="1" spans="1:1" ht="15.6" x14ac:dyDescent="0.25">
      <c r="A1" s="12" t="s">
        <v>504</v>
      </c>
    </row>
    <row r="2" spans="1:1" ht="15.6" x14ac:dyDescent="0.25">
      <c r="A2" s="12" t="s">
        <v>505</v>
      </c>
    </row>
    <row r="3" spans="1:1" ht="15.6" x14ac:dyDescent="0.25">
      <c r="A3" s="12" t="s">
        <v>506</v>
      </c>
    </row>
    <row r="4" spans="1:1" ht="15.6" x14ac:dyDescent="0.25">
      <c r="A4" s="12" t="s">
        <v>507</v>
      </c>
    </row>
    <row r="5" spans="1:1" ht="15.6" x14ac:dyDescent="0.25">
      <c r="A5" s="12" t="s">
        <v>508</v>
      </c>
    </row>
    <row r="6" spans="1:1" ht="15.6" x14ac:dyDescent="0.25">
      <c r="A6" s="12" t="s">
        <v>509</v>
      </c>
    </row>
    <row r="7" spans="1:1" ht="15.6" x14ac:dyDescent="0.25">
      <c r="A7" s="12" t="s">
        <v>510</v>
      </c>
    </row>
    <row r="8" spans="1:1" ht="15.6" x14ac:dyDescent="0.25">
      <c r="A8" s="12" t="s">
        <v>511</v>
      </c>
    </row>
    <row r="9" spans="1:1" ht="15.6" x14ac:dyDescent="0.25">
      <c r="A9" s="12" t="s">
        <v>512</v>
      </c>
    </row>
    <row r="10" spans="1:1" ht="31.2" x14ac:dyDescent="0.25">
      <c r="A10" s="12" t="s">
        <v>513</v>
      </c>
    </row>
    <row r="11" spans="1:1" ht="31.2" x14ac:dyDescent="0.25">
      <c r="A11" s="12" t="s">
        <v>514</v>
      </c>
    </row>
    <row r="12" spans="1:1" ht="31.2" x14ac:dyDescent="0.25">
      <c r="A12" s="12" t="s">
        <v>515</v>
      </c>
    </row>
    <row r="13" spans="1:1" ht="15.6" x14ac:dyDescent="0.25">
      <c r="A13" s="12" t="s">
        <v>516</v>
      </c>
    </row>
    <row r="14" spans="1:1" ht="15.6" x14ac:dyDescent="0.25">
      <c r="A14" s="12" t="s">
        <v>517</v>
      </c>
    </row>
    <row r="15" spans="1:1" ht="15.6" x14ac:dyDescent="0.25">
      <c r="A15" s="12" t="s">
        <v>518</v>
      </c>
    </row>
    <row r="16" spans="1:1" ht="15.6" x14ac:dyDescent="0.25">
      <c r="A16" s="12" t="s">
        <v>519</v>
      </c>
    </row>
    <row r="17" spans="1:1" ht="15.6" x14ac:dyDescent="0.25">
      <c r="A17" s="12" t="s">
        <v>520</v>
      </c>
    </row>
    <row r="18" spans="1:1" ht="15.6" x14ac:dyDescent="0.25">
      <c r="A18" s="12" t="s">
        <v>521</v>
      </c>
    </row>
    <row r="19" spans="1:1" ht="15.6" x14ac:dyDescent="0.25">
      <c r="A19" s="12" t="s">
        <v>522</v>
      </c>
    </row>
    <row r="20" spans="1:1" ht="15.6" x14ac:dyDescent="0.25">
      <c r="A20" s="12" t="s">
        <v>523</v>
      </c>
    </row>
    <row r="21" spans="1:1" ht="15.6" x14ac:dyDescent="0.25">
      <c r="A21" s="12" t="s">
        <v>524</v>
      </c>
    </row>
    <row r="22" spans="1:1" ht="15.6" x14ac:dyDescent="0.25">
      <c r="A22" s="12" t="s">
        <v>525</v>
      </c>
    </row>
    <row r="23" spans="1:1" ht="15.6" x14ac:dyDescent="0.25">
      <c r="A23" s="12" t="s">
        <v>526</v>
      </c>
    </row>
    <row r="24" spans="1:1" ht="15.6" x14ac:dyDescent="0.25">
      <c r="A24" s="12" t="s">
        <v>527</v>
      </c>
    </row>
    <row r="25" spans="1:1" ht="15.6" x14ac:dyDescent="0.25">
      <c r="A25" s="12" t="s">
        <v>528</v>
      </c>
    </row>
    <row r="26" spans="1:1" ht="15.6" x14ac:dyDescent="0.25">
      <c r="A26" s="12" t="s">
        <v>529</v>
      </c>
    </row>
    <row r="27" spans="1:1" ht="15.6" x14ac:dyDescent="0.25">
      <c r="A27" s="12" t="s">
        <v>530</v>
      </c>
    </row>
    <row r="28" spans="1:1" ht="15.6" x14ac:dyDescent="0.25">
      <c r="A28" s="12" t="s">
        <v>531</v>
      </c>
    </row>
    <row r="29" spans="1:1" ht="15.6" x14ac:dyDescent="0.25">
      <c r="A29" s="12" t="s">
        <v>532</v>
      </c>
    </row>
    <row r="30" spans="1:1" ht="15.6" x14ac:dyDescent="0.25">
      <c r="A30" s="12" t="s">
        <v>533</v>
      </c>
    </row>
    <row r="31" spans="1:1" ht="15.6" x14ac:dyDescent="0.25">
      <c r="A31" s="12" t="s">
        <v>534</v>
      </c>
    </row>
    <row r="32" spans="1:1" ht="15.6" x14ac:dyDescent="0.25">
      <c r="A32" s="12" t="s">
        <v>535</v>
      </c>
    </row>
    <row r="33" spans="1:1" ht="15.6" x14ac:dyDescent="0.25">
      <c r="A33" s="12" t="s">
        <v>536</v>
      </c>
    </row>
    <row r="34" spans="1:1" ht="15.6" x14ac:dyDescent="0.25">
      <c r="A34" s="12" t="s">
        <v>537</v>
      </c>
    </row>
    <row r="35" spans="1:1" ht="15.6" x14ac:dyDescent="0.25">
      <c r="A35" s="12" t="s">
        <v>538</v>
      </c>
    </row>
    <row r="36" spans="1:1" ht="15.6" x14ac:dyDescent="0.25">
      <c r="A36" s="12" t="s">
        <v>539</v>
      </c>
    </row>
    <row r="37" spans="1:1" ht="15.6" x14ac:dyDescent="0.25">
      <c r="A37" s="12" t="s">
        <v>540</v>
      </c>
    </row>
    <row r="38" spans="1:1" ht="15.6" x14ac:dyDescent="0.25">
      <c r="A38" s="12" t="s">
        <v>541</v>
      </c>
    </row>
    <row r="39" spans="1:1" ht="15.6" x14ac:dyDescent="0.25">
      <c r="A39" s="12" t="s">
        <v>542</v>
      </c>
    </row>
    <row r="40" spans="1:1" ht="15.6" x14ac:dyDescent="0.25">
      <c r="A40" s="12" t="s">
        <v>543</v>
      </c>
    </row>
    <row r="41" spans="1:1" ht="15.6" x14ac:dyDescent="0.25">
      <c r="A41" s="12" t="s">
        <v>544</v>
      </c>
    </row>
    <row r="42" spans="1:1" ht="15.6" x14ac:dyDescent="0.25">
      <c r="A42" s="12" t="s">
        <v>545</v>
      </c>
    </row>
    <row r="43" spans="1:1" ht="15.6" x14ac:dyDescent="0.25">
      <c r="A43" s="12" t="s">
        <v>546</v>
      </c>
    </row>
    <row r="44" spans="1:1" ht="15.6" x14ac:dyDescent="0.25">
      <c r="A44" s="12" t="s">
        <v>547</v>
      </c>
    </row>
    <row r="45" spans="1:1" ht="15.6" x14ac:dyDescent="0.25">
      <c r="A45" s="12" t="s">
        <v>548</v>
      </c>
    </row>
    <row r="46" spans="1:1" ht="15.6" x14ac:dyDescent="0.25">
      <c r="A46" s="12" t="s">
        <v>549</v>
      </c>
    </row>
    <row r="47" spans="1:1" ht="15.6" x14ac:dyDescent="0.25">
      <c r="A47" s="12" t="s">
        <v>550</v>
      </c>
    </row>
    <row r="48" spans="1:1" ht="15.6" x14ac:dyDescent="0.25">
      <c r="A48" s="12" t="s">
        <v>551</v>
      </c>
    </row>
    <row r="49" spans="1:1" ht="15.6" x14ac:dyDescent="0.25">
      <c r="A49" s="12" t="s">
        <v>552</v>
      </c>
    </row>
    <row r="50" spans="1:1" ht="15.6" x14ac:dyDescent="0.25">
      <c r="A50" s="12" t="s">
        <v>553</v>
      </c>
    </row>
    <row r="51" spans="1:1" ht="15.6" x14ac:dyDescent="0.25">
      <c r="A51" s="12" t="s">
        <v>554</v>
      </c>
    </row>
    <row r="52" spans="1:1" ht="15.6" x14ac:dyDescent="0.25">
      <c r="A52" s="12" t="s">
        <v>555</v>
      </c>
    </row>
    <row r="53" spans="1:1" ht="15.6" x14ac:dyDescent="0.25">
      <c r="A53" s="12" t="s">
        <v>556</v>
      </c>
    </row>
    <row r="54" spans="1:1" ht="15.6" x14ac:dyDescent="0.25">
      <c r="A54" s="12" t="s">
        <v>557</v>
      </c>
    </row>
    <row r="55" spans="1:1" ht="15.6" x14ac:dyDescent="0.25">
      <c r="A55" s="12" t="s">
        <v>558</v>
      </c>
    </row>
    <row r="56" spans="1:1" ht="15.6" x14ac:dyDescent="0.25">
      <c r="A56" s="12" t="s">
        <v>559</v>
      </c>
    </row>
    <row r="57" spans="1:1" ht="15.6" x14ac:dyDescent="0.25">
      <c r="A57" s="12" t="s">
        <v>560</v>
      </c>
    </row>
    <row r="58" spans="1:1" ht="15.6" x14ac:dyDescent="0.25">
      <c r="A58" s="12" t="s">
        <v>561</v>
      </c>
    </row>
    <row r="59" spans="1:1" ht="15.6" x14ac:dyDescent="0.25">
      <c r="A59" s="12" t="s">
        <v>562</v>
      </c>
    </row>
    <row r="60" spans="1:1" ht="15.6" x14ac:dyDescent="0.25">
      <c r="A60" s="12" t="s">
        <v>563</v>
      </c>
    </row>
    <row r="61" spans="1:1" ht="15.6" x14ac:dyDescent="0.25">
      <c r="A61" s="12" t="s">
        <v>564</v>
      </c>
    </row>
    <row r="62" spans="1:1" ht="15.6" x14ac:dyDescent="0.25">
      <c r="A62" s="12" t="s">
        <v>565</v>
      </c>
    </row>
    <row r="63" spans="1:1" ht="15.6" x14ac:dyDescent="0.25">
      <c r="A63" s="12" t="s">
        <v>566</v>
      </c>
    </row>
    <row r="64" spans="1:1" ht="31.2" x14ac:dyDescent="0.25">
      <c r="A64" s="12" t="s">
        <v>567</v>
      </c>
    </row>
    <row r="65" spans="1:1" ht="31.2" x14ac:dyDescent="0.25">
      <c r="A65" s="12" t="s">
        <v>568</v>
      </c>
    </row>
    <row r="66" spans="1:1" ht="15.6" x14ac:dyDescent="0.25">
      <c r="A66" s="12" t="s">
        <v>569</v>
      </c>
    </row>
    <row r="67" spans="1:1" ht="15.6" x14ac:dyDescent="0.25">
      <c r="A67" s="12" t="s">
        <v>570</v>
      </c>
    </row>
    <row r="68" spans="1:1" ht="15.6" x14ac:dyDescent="0.25">
      <c r="A68" s="12" t="s">
        <v>571</v>
      </c>
    </row>
    <row r="69" spans="1:1" ht="15.6" x14ac:dyDescent="0.25">
      <c r="A69" s="12" t="s">
        <v>572</v>
      </c>
    </row>
    <row r="70" spans="1:1" ht="15.6" x14ac:dyDescent="0.25">
      <c r="A70" s="12" t="s">
        <v>573</v>
      </c>
    </row>
    <row r="71" spans="1:1" ht="15.6" x14ac:dyDescent="0.25">
      <c r="A71" s="12" t="s">
        <v>574</v>
      </c>
    </row>
    <row r="72" spans="1:1" ht="15.6" x14ac:dyDescent="0.25">
      <c r="A72" s="12" t="s">
        <v>575</v>
      </c>
    </row>
    <row r="73" spans="1:1" ht="15.6" x14ac:dyDescent="0.25">
      <c r="A73" s="12" t="s">
        <v>576</v>
      </c>
    </row>
    <row r="74" spans="1:1" ht="15.6" x14ac:dyDescent="0.25">
      <c r="A74" s="12"/>
    </row>
    <row r="75" spans="1:1" ht="15.6" x14ac:dyDescent="0.25">
      <c r="A75" s="12"/>
    </row>
    <row r="76" spans="1:1" ht="15.6" x14ac:dyDescent="0.25">
      <c r="A76" s="12"/>
    </row>
    <row r="77" spans="1:1" ht="15.6" x14ac:dyDescent="0.25">
      <c r="A77" s="12"/>
    </row>
    <row r="78" spans="1:1" ht="15.6" x14ac:dyDescent="0.25">
      <c r="A78" s="12"/>
    </row>
    <row r="79" spans="1:1" ht="15.6" x14ac:dyDescent="0.25">
      <c r="A79" s="12"/>
    </row>
    <row r="80" spans="1:1" ht="15.6" x14ac:dyDescent="0.25">
      <c r="A80" s="12"/>
    </row>
    <row r="81" spans="1:1" ht="15.6" x14ac:dyDescent="0.25">
      <c r="A81" s="12"/>
    </row>
    <row r="82" spans="1:1" ht="15.6" x14ac:dyDescent="0.25">
      <c r="A82" s="12"/>
    </row>
    <row r="83" spans="1:1" ht="15.6" x14ac:dyDescent="0.25">
      <c r="A83" s="12"/>
    </row>
    <row r="84" spans="1:1" ht="15.6" x14ac:dyDescent="0.25">
      <c r="A84" s="12"/>
    </row>
    <row r="85" spans="1:1" ht="15.6" x14ac:dyDescent="0.25">
      <c r="A85" s="12"/>
    </row>
    <row r="86" spans="1:1" ht="15.6" x14ac:dyDescent="0.25">
      <c r="A86" s="12"/>
    </row>
    <row r="87" spans="1:1" ht="15.6" x14ac:dyDescent="0.25">
      <c r="A87" s="12"/>
    </row>
    <row r="88" spans="1:1" ht="15.6" x14ac:dyDescent="0.25">
      <c r="A88" s="12"/>
    </row>
    <row r="89" spans="1:1" ht="15.6" x14ac:dyDescent="0.25">
      <c r="A89" s="12"/>
    </row>
    <row r="90" spans="1:1" ht="15.6" x14ac:dyDescent="0.25">
      <c r="A90" s="12"/>
    </row>
    <row r="91" spans="1:1" ht="15.6" x14ac:dyDescent="0.25">
      <c r="A91" s="12"/>
    </row>
    <row r="92" spans="1:1" ht="15.6" x14ac:dyDescent="0.25">
      <c r="A92" s="12"/>
    </row>
    <row r="93" spans="1:1" ht="15.6" x14ac:dyDescent="0.25">
      <c r="A93" s="12"/>
    </row>
    <row r="94" spans="1:1" ht="15.6" x14ac:dyDescent="0.25">
      <c r="A94" s="12"/>
    </row>
    <row r="95" spans="1:1" ht="15.6" x14ac:dyDescent="0.25">
      <c r="A95" s="12"/>
    </row>
    <row r="96" spans="1:1" ht="15.6" x14ac:dyDescent="0.25">
      <c r="A96" s="12"/>
    </row>
    <row r="97" spans="1:1" ht="15.6" x14ac:dyDescent="0.25">
      <c r="A97" s="12"/>
    </row>
    <row r="98" spans="1:1" ht="15.6" x14ac:dyDescent="0.25">
      <c r="A98" s="12"/>
    </row>
    <row r="99" spans="1:1" ht="15.6" x14ac:dyDescent="0.25">
      <c r="A99" s="12"/>
    </row>
    <row r="100" spans="1:1" ht="15.6" x14ac:dyDescent="0.25">
      <c r="A100" s="12"/>
    </row>
    <row r="101" spans="1:1" ht="15.6" x14ac:dyDescent="0.25">
      <c r="A101" s="12"/>
    </row>
    <row r="102" spans="1:1" ht="15.6" x14ac:dyDescent="0.25">
      <c r="A102" s="12"/>
    </row>
    <row r="103" spans="1:1" ht="15.6" x14ac:dyDescent="0.25">
      <c r="A103" s="12"/>
    </row>
    <row r="104" spans="1:1" ht="15.6" x14ac:dyDescent="0.25">
      <c r="A104" s="12"/>
    </row>
    <row r="105" spans="1:1" ht="15.6" x14ac:dyDescent="0.25">
      <c r="A105" s="12"/>
    </row>
    <row r="106" spans="1:1" ht="15.6" x14ac:dyDescent="0.25">
      <c r="A106" s="12"/>
    </row>
    <row r="107" spans="1:1" ht="15.6" x14ac:dyDescent="0.25">
      <c r="A107" s="12"/>
    </row>
    <row r="108" spans="1:1" ht="15.6" x14ac:dyDescent="0.25">
      <c r="A108" s="12"/>
    </row>
    <row r="109" spans="1:1" ht="15.6" x14ac:dyDescent="0.25">
      <c r="A109" s="12"/>
    </row>
    <row r="110" spans="1:1" ht="15.6" x14ac:dyDescent="0.25">
      <c r="A110" s="12"/>
    </row>
    <row r="111" spans="1:1" ht="15.6" x14ac:dyDescent="0.25">
      <c r="A111" s="12"/>
    </row>
    <row r="112" spans="1:1" ht="15.6" x14ac:dyDescent="0.25">
      <c r="A112" s="12"/>
    </row>
    <row r="113" spans="1:1" ht="15.6" x14ac:dyDescent="0.25">
      <c r="A113" s="12"/>
    </row>
    <row r="114" spans="1:1" ht="15.6" x14ac:dyDescent="0.25">
      <c r="A114" s="12"/>
    </row>
    <row r="115" spans="1:1" ht="15.6" x14ac:dyDescent="0.25">
      <c r="A115" s="12"/>
    </row>
    <row r="116" spans="1:1" ht="15.6" x14ac:dyDescent="0.25">
      <c r="A116" s="12"/>
    </row>
    <row r="117" spans="1:1" ht="15.6" x14ac:dyDescent="0.25">
      <c r="A117" s="12"/>
    </row>
    <row r="118" spans="1:1" ht="15.6" x14ac:dyDescent="0.25">
      <c r="A118" s="12"/>
    </row>
    <row r="119" spans="1:1" ht="15.6" x14ac:dyDescent="0.25">
      <c r="A119" s="12"/>
    </row>
    <row r="120" spans="1:1" ht="15.6" x14ac:dyDescent="0.25">
      <c r="A120" s="12"/>
    </row>
    <row r="121" spans="1:1" ht="15.6" x14ac:dyDescent="0.25">
      <c r="A121" s="12"/>
    </row>
    <row r="122" spans="1:1" ht="15.6" x14ac:dyDescent="0.25">
      <c r="A122" s="12"/>
    </row>
    <row r="123" spans="1:1" ht="15.6" x14ac:dyDescent="0.25">
      <c r="A123" s="12"/>
    </row>
    <row r="124" spans="1:1" ht="15.6" x14ac:dyDescent="0.25">
      <c r="A124" s="12"/>
    </row>
    <row r="125" spans="1:1" ht="15.6" x14ac:dyDescent="0.25">
      <c r="A125" s="13"/>
    </row>
  </sheetData>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A141"/>
  <sheetViews>
    <sheetView topLeftCell="A109" workbookViewId="0">
      <selection activeCell="A115" sqref="A115"/>
    </sheetView>
  </sheetViews>
  <sheetFormatPr defaultRowHeight="13.8" x14ac:dyDescent="0.25"/>
  <cols>
    <col min="1" max="1" width="228.33203125" customWidth="1"/>
  </cols>
  <sheetData>
    <row r="1" spans="1:1" ht="15.6" x14ac:dyDescent="0.25">
      <c r="A1" s="9" t="s">
        <v>191</v>
      </c>
    </row>
    <row r="2" spans="1:1" ht="31.2" x14ac:dyDescent="0.25">
      <c r="A2" s="9" t="s">
        <v>156</v>
      </c>
    </row>
    <row r="3" spans="1:1" ht="15.6" x14ac:dyDescent="0.25">
      <c r="A3" s="9" t="s">
        <v>157</v>
      </c>
    </row>
    <row r="4" spans="1:1" ht="15.6" x14ac:dyDescent="0.25">
      <c r="A4" s="9" t="s">
        <v>158</v>
      </c>
    </row>
    <row r="5" spans="1:1" ht="31.2" x14ac:dyDescent="0.25">
      <c r="A5" s="9" t="s">
        <v>159</v>
      </c>
    </row>
    <row r="6" spans="1:1" ht="31.2" x14ac:dyDescent="0.25">
      <c r="A6" s="9" t="s">
        <v>160</v>
      </c>
    </row>
    <row r="7" spans="1:1" ht="49.8" x14ac:dyDescent="0.25">
      <c r="A7" s="9" t="s">
        <v>192</v>
      </c>
    </row>
    <row r="8" spans="1:1" ht="31.2" x14ac:dyDescent="0.25">
      <c r="A8" s="9" t="s">
        <v>161</v>
      </c>
    </row>
    <row r="9" spans="1:1" ht="31.2" x14ac:dyDescent="0.25">
      <c r="A9" s="9" t="s">
        <v>162</v>
      </c>
    </row>
    <row r="10" spans="1:1" ht="15.6" x14ac:dyDescent="0.25">
      <c r="A10" s="9" t="s">
        <v>163</v>
      </c>
    </row>
    <row r="11" spans="1:1" ht="31.2" x14ac:dyDescent="0.25">
      <c r="A11" s="9" t="s">
        <v>193</v>
      </c>
    </row>
    <row r="12" spans="1:1" ht="31.2" x14ac:dyDescent="0.25">
      <c r="A12" s="9" t="s">
        <v>164</v>
      </c>
    </row>
    <row r="13" spans="1:1" ht="46.8" x14ac:dyDescent="0.25">
      <c r="A13" s="9" t="s">
        <v>165</v>
      </c>
    </row>
    <row r="14" spans="1:1" ht="31.2" x14ac:dyDescent="0.25">
      <c r="A14" s="9" t="s">
        <v>166</v>
      </c>
    </row>
    <row r="15" spans="1:1" ht="15.6" x14ac:dyDescent="0.25">
      <c r="A15" s="9" t="s">
        <v>194</v>
      </c>
    </row>
    <row r="16" spans="1:1" ht="31.2" x14ac:dyDescent="0.25">
      <c r="A16" s="9" t="s">
        <v>195</v>
      </c>
    </row>
    <row r="17" spans="1:1" ht="15.6" x14ac:dyDescent="0.25">
      <c r="A17" s="9" t="s">
        <v>167</v>
      </c>
    </row>
    <row r="18" spans="1:1" ht="15.6" x14ac:dyDescent="0.25">
      <c r="A18" s="9" t="s">
        <v>196</v>
      </c>
    </row>
    <row r="19" spans="1:1" ht="15.6" x14ac:dyDescent="0.25">
      <c r="A19" s="9" t="s">
        <v>168</v>
      </c>
    </row>
    <row r="20" spans="1:1" ht="31.2" x14ac:dyDescent="0.25">
      <c r="A20" s="9" t="s">
        <v>169</v>
      </c>
    </row>
    <row r="21" spans="1:1" ht="31.2" x14ac:dyDescent="0.25">
      <c r="A21" s="9" t="s">
        <v>170</v>
      </c>
    </row>
    <row r="22" spans="1:1" ht="31.2" x14ac:dyDescent="0.25">
      <c r="A22" s="9" t="s">
        <v>171</v>
      </c>
    </row>
    <row r="23" spans="1:1" ht="18.600000000000001" x14ac:dyDescent="0.25">
      <c r="A23" s="9" t="s">
        <v>197</v>
      </c>
    </row>
    <row r="24" spans="1:1" ht="46.8" x14ac:dyDescent="0.25">
      <c r="A24" s="9" t="s">
        <v>172</v>
      </c>
    </row>
    <row r="25" spans="1:1" ht="15.6" x14ac:dyDescent="0.25">
      <c r="A25" s="9" t="s">
        <v>173</v>
      </c>
    </row>
    <row r="26" spans="1:1" ht="15.6" x14ac:dyDescent="0.25">
      <c r="A26" s="9" t="s">
        <v>174</v>
      </c>
    </row>
    <row r="27" spans="1:1" ht="15.6" x14ac:dyDescent="0.25">
      <c r="A27" s="9" t="s">
        <v>175</v>
      </c>
    </row>
    <row r="28" spans="1:1" ht="15.6" x14ac:dyDescent="0.25">
      <c r="A28" s="9" t="s">
        <v>176</v>
      </c>
    </row>
    <row r="29" spans="1:1" ht="31.2" x14ac:dyDescent="0.25">
      <c r="A29" s="9" t="s">
        <v>177</v>
      </c>
    </row>
    <row r="30" spans="1:1" ht="31.2" x14ac:dyDescent="0.25">
      <c r="A30" s="9" t="s">
        <v>178</v>
      </c>
    </row>
    <row r="31" spans="1:1" ht="31.2" x14ac:dyDescent="0.25">
      <c r="A31" s="9" t="s">
        <v>198</v>
      </c>
    </row>
    <row r="32" spans="1:1" ht="31.2" x14ac:dyDescent="0.25">
      <c r="A32" s="9" t="s">
        <v>199</v>
      </c>
    </row>
    <row r="33" spans="1:1" ht="31.2" x14ac:dyDescent="0.25">
      <c r="A33" s="9" t="s">
        <v>200</v>
      </c>
    </row>
    <row r="34" spans="1:1" ht="18.600000000000001" x14ac:dyDescent="0.25">
      <c r="A34" s="9" t="s">
        <v>201</v>
      </c>
    </row>
    <row r="35" spans="1:1" ht="31.2" x14ac:dyDescent="0.25">
      <c r="A35" s="9" t="s">
        <v>179</v>
      </c>
    </row>
    <row r="36" spans="1:1" ht="35.4" x14ac:dyDescent="0.25">
      <c r="A36" s="9" t="s">
        <v>202</v>
      </c>
    </row>
    <row r="37" spans="1:1" ht="33.6" x14ac:dyDescent="0.25">
      <c r="A37" s="9" t="s">
        <v>203</v>
      </c>
    </row>
    <row r="38" spans="1:1" ht="36.6" x14ac:dyDescent="0.25">
      <c r="A38" s="9" t="s">
        <v>204</v>
      </c>
    </row>
    <row r="39" spans="1:1" ht="15.6" x14ac:dyDescent="0.25">
      <c r="A39" s="9" t="s">
        <v>180</v>
      </c>
    </row>
    <row r="40" spans="1:1" ht="31.2" x14ac:dyDescent="0.25">
      <c r="A40" s="9" t="s">
        <v>205</v>
      </c>
    </row>
    <row r="41" spans="1:1" ht="31.2" x14ac:dyDescent="0.25">
      <c r="A41" s="9" t="s">
        <v>206</v>
      </c>
    </row>
    <row r="42" spans="1:1" ht="31.2" x14ac:dyDescent="0.25">
      <c r="A42" s="9" t="s">
        <v>294</v>
      </c>
    </row>
    <row r="43" spans="1:1" ht="31.2" x14ac:dyDescent="0.25">
      <c r="A43" s="9" t="s">
        <v>207</v>
      </c>
    </row>
    <row r="44" spans="1:1" ht="31.2" x14ac:dyDescent="0.25">
      <c r="A44" s="9" t="s">
        <v>208</v>
      </c>
    </row>
    <row r="45" spans="1:1" ht="31.2" x14ac:dyDescent="0.25">
      <c r="A45" s="9" t="s">
        <v>209</v>
      </c>
    </row>
    <row r="46" spans="1:1" ht="36" x14ac:dyDescent="0.25">
      <c r="A46" s="9" t="s">
        <v>210</v>
      </c>
    </row>
    <row r="47" spans="1:1" ht="33.6" x14ac:dyDescent="0.25">
      <c r="A47" s="9" t="s">
        <v>211</v>
      </c>
    </row>
    <row r="48" spans="1:1" ht="15.6" x14ac:dyDescent="0.25">
      <c r="A48" s="9" t="s">
        <v>181</v>
      </c>
    </row>
    <row r="49" spans="1:1" ht="18.600000000000001" x14ac:dyDescent="0.25">
      <c r="A49" s="9" t="s">
        <v>212</v>
      </c>
    </row>
    <row r="50" spans="1:1" ht="31.2" x14ac:dyDescent="0.25">
      <c r="A50" s="9" t="s">
        <v>182</v>
      </c>
    </row>
    <row r="51" spans="1:1" ht="33.6" x14ac:dyDescent="0.25">
      <c r="A51" s="9" t="s">
        <v>213</v>
      </c>
    </row>
    <row r="52" spans="1:1" ht="15.6" x14ac:dyDescent="0.25">
      <c r="A52" s="9" t="s">
        <v>214</v>
      </c>
    </row>
    <row r="53" spans="1:1" ht="15.6" x14ac:dyDescent="0.25">
      <c r="A53" s="9" t="s">
        <v>215</v>
      </c>
    </row>
    <row r="54" spans="1:1" ht="15.6" x14ac:dyDescent="0.25">
      <c r="A54" s="9" t="s">
        <v>216</v>
      </c>
    </row>
    <row r="55" spans="1:1" ht="38.4" x14ac:dyDescent="0.25">
      <c r="A55" s="9" t="s">
        <v>217</v>
      </c>
    </row>
    <row r="56" spans="1:1" ht="34.200000000000003" x14ac:dyDescent="0.25">
      <c r="A56" s="9" t="s">
        <v>218</v>
      </c>
    </row>
    <row r="57" spans="1:1" ht="18" x14ac:dyDescent="0.25">
      <c r="A57" s="9" t="s">
        <v>219</v>
      </c>
    </row>
    <row r="58" spans="1:1" ht="18.600000000000001" x14ac:dyDescent="0.25">
      <c r="A58" s="9" t="s">
        <v>220</v>
      </c>
    </row>
    <row r="59" spans="1:1" ht="34.200000000000003" x14ac:dyDescent="0.25">
      <c r="A59" s="9" t="s">
        <v>221</v>
      </c>
    </row>
    <row r="60" spans="1:1" ht="36.6" x14ac:dyDescent="0.25">
      <c r="A60" s="9" t="s">
        <v>222</v>
      </c>
    </row>
    <row r="61" spans="1:1" ht="18" x14ac:dyDescent="0.25">
      <c r="A61" s="9" t="s">
        <v>223</v>
      </c>
    </row>
    <row r="62" spans="1:1" ht="31.2" x14ac:dyDescent="0.25">
      <c r="A62" s="9" t="s">
        <v>183</v>
      </c>
    </row>
    <row r="63" spans="1:1" ht="34.200000000000003" x14ac:dyDescent="0.25">
      <c r="A63" s="9" t="s">
        <v>224</v>
      </c>
    </row>
    <row r="64" spans="1:1" ht="31.2" x14ac:dyDescent="0.25">
      <c r="A64" s="9" t="s">
        <v>184</v>
      </c>
    </row>
    <row r="65" spans="1:1" ht="33.6" x14ac:dyDescent="0.25">
      <c r="A65" s="9" t="s">
        <v>225</v>
      </c>
    </row>
    <row r="66" spans="1:1" ht="33.6" x14ac:dyDescent="0.25">
      <c r="A66" s="9" t="s">
        <v>226</v>
      </c>
    </row>
    <row r="67" spans="1:1" ht="53.4" x14ac:dyDescent="0.25">
      <c r="A67" s="9" t="s">
        <v>227</v>
      </c>
    </row>
    <row r="68" spans="1:1" ht="33.6" x14ac:dyDescent="0.25">
      <c r="A68" s="9" t="s">
        <v>228</v>
      </c>
    </row>
    <row r="69" spans="1:1" ht="18.600000000000001" x14ac:dyDescent="0.25">
      <c r="A69" s="9" t="s">
        <v>229</v>
      </c>
    </row>
    <row r="70" spans="1:1" ht="33.6" x14ac:dyDescent="0.25">
      <c r="A70" s="9" t="s">
        <v>230</v>
      </c>
    </row>
    <row r="71" spans="1:1" ht="36" x14ac:dyDescent="0.25">
      <c r="A71" s="9" t="s">
        <v>231</v>
      </c>
    </row>
    <row r="72" spans="1:1" ht="33.6" x14ac:dyDescent="0.25">
      <c r="A72" s="9" t="s">
        <v>232</v>
      </c>
    </row>
    <row r="73" spans="1:1" ht="37.799999999999997" x14ac:dyDescent="0.25">
      <c r="A73" s="9" t="s">
        <v>233</v>
      </c>
    </row>
    <row r="74" spans="1:1" ht="37.799999999999997" x14ac:dyDescent="0.25">
      <c r="A74" s="9" t="s">
        <v>234</v>
      </c>
    </row>
    <row r="75" spans="1:1" ht="36.6" x14ac:dyDescent="0.25">
      <c r="A75" s="9" t="s">
        <v>235</v>
      </c>
    </row>
    <row r="76" spans="1:1" ht="35.4" x14ac:dyDescent="0.25">
      <c r="A76" s="9" t="s">
        <v>236</v>
      </c>
    </row>
    <row r="77" spans="1:1" ht="35.4" x14ac:dyDescent="0.25">
      <c r="A77" s="9" t="s">
        <v>237</v>
      </c>
    </row>
    <row r="78" spans="1:1" ht="34.200000000000003" x14ac:dyDescent="0.25">
      <c r="A78" s="9" t="s">
        <v>238</v>
      </c>
    </row>
    <row r="79" spans="1:1" ht="36.6" x14ac:dyDescent="0.25">
      <c r="A79" s="9" t="s">
        <v>239</v>
      </c>
    </row>
    <row r="80" spans="1:1" ht="35.4" x14ac:dyDescent="0.25">
      <c r="A80" s="9" t="s">
        <v>240</v>
      </c>
    </row>
    <row r="81" spans="1:1" ht="33.6" x14ac:dyDescent="0.25">
      <c r="A81" s="9" t="s">
        <v>241</v>
      </c>
    </row>
    <row r="82" spans="1:1" ht="34.200000000000003" x14ac:dyDescent="0.25">
      <c r="A82" s="9" t="s">
        <v>242</v>
      </c>
    </row>
    <row r="83" spans="1:1" ht="37.200000000000003" x14ac:dyDescent="0.25">
      <c r="A83" s="9" t="s">
        <v>243</v>
      </c>
    </row>
    <row r="84" spans="1:1" ht="37.200000000000003" x14ac:dyDescent="0.25">
      <c r="A84" s="9" t="s">
        <v>244</v>
      </c>
    </row>
    <row r="85" spans="1:1" ht="37.200000000000003" x14ac:dyDescent="0.25">
      <c r="A85" s="9" t="s">
        <v>245</v>
      </c>
    </row>
    <row r="86" spans="1:1" ht="19.8" x14ac:dyDescent="0.25">
      <c r="A86" s="9" t="s">
        <v>246</v>
      </c>
    </row>
    <row r="87" spans="1:1" ht="33.6" x14ac:dyDescent="0.25">
      <c r="A87" s="9" t="s">
        <v>247</v>
      </c>
    </row>
    <row r="88" spans="1:1" ht="31.2" x14ac:dyDescent="0.25">
      <c r="A88" s="9" t="s">
        <v>248</v>
      </c>
    </row>
    <row r="89" spans="1:1" ht="37.799999999999997" x14ac:dyDescent="0.25">
      <c r="A89" s="9" t="s">
        <v>249</v>
      </c>
    </row>
    <row r="90" spans="1:1" ht="34.200000000000003" x14ac:dyDescent="0.25">
      <c r="A90" s="9" t="s">
        <v>250</v>
      </c>
    </row>
    <row r="91" spans="1:1" ht="31.2" x14ac:dyDescent="0.25">
      <c r="A91" s="9" t="s">
        <v>185</v>
      </c>
    </row>
    <row r="92" spans="1:1" ht="34.200000000000003" x14ac:dyDescent="0.25">
      <c r="A92" s="9" t="s">
        <v>251</v>
      </c>
    </row>
    <row r="93" spans="1:1" ht="31.2" x14ac:dyDescent="0.25">
      <c r="A93" s="9" t="s">
        <v>186</v>
      </c>
    </row>
    <row r="94" spans="1:1" ht="36.6" x14ac:dyDescent="0.25">
      <c r="A94" s="9" t="s">
        <v>252</v>
      </c>
    </row>
    <row r="95" spans="1:1" ht="36" x14ac:dyDescent="0.25">
      <c r="A95" s="9" t="s">
        <v>253</v>
      </c>
    </row>
    <row r="96" spans="1:1" ht="51.6" x14ac:dyDescent="0.25">
      <c r="A96" s="9" t="s">
        <v>254</v>
      </c>
    </row>
    <row r="97" spans="1:1" ht="15.6" x14ac:dyDescent="0.25">
      <c r="A97" s="9" t="s">
        <v>255</v>
      </c>
    </row>
    <row r="98" spans="1:1" ht="18.600000000000001" x14ac:dyDescent="0.25">
      <c r="A98" s="9" t="s">
        <v>256</v>
      </c>
    </row>
    <row r="99" spans="1:1" ht="15.6" x14ac:dyDescent="0.25">
      <c r="A99" s="9" t="s">
        <v>257</v>
      </c>
    </row>
    <row r="100" spans="1:1" ht="33.6" x14ac:dyDescent="0.25">
      <c r="A100" s="9" t="s">
        <v>258</v>
      </c>
    </row>
    <row r="101" spans="1:1" ht="34.200000000000003" x14ac:dyDescent="0.25">
      <c r="A101" s="9" t="s">
        <v>259</v>
      </c>
    </row>
    <row r="102" spans="1:1" ht="37.799999999999997" x14ac:dyDescent="0.25">
      <c r="A102" s="9" t="s">
        <v>260</v>
      </c>
    </row>
    <row r="103" spans="1:1" ht="37.799999999999997" x14ac:dyDescent="0.25">
      <c r="A103" s="9" t="s">
        <v>261</v>
      </c>
    </row>
    <row r="104" spans="1:1" ht="15.6" x14ac:dyDescent="0.25">
      <c r="A104" s="9" t="s">
        <v>262</v>
      </c>
    </row>
    <row r="105" spans="1:1" ht="15.6" x14ac:dyDescent="0.25">
      <c r="A105" s="9" t="s">
        <v>263</v>
      </c>
    </row>
    <row r="106" spans="1:1" ht="33.6" x14ac:dyDescent="0.25">
      <c r="A106" s="9" t="s">
        <v>264</v>
      </c>
    </row>
    <row r="107" spans="1:1" ht="33.6" x14ac:dyDescent="0.25">
      <c r="A107" s="9" t="s">
        <v>265</v>
      </c>
    </row>
    <row r="108" spans="1:1" ht="36" x14ac:dyDescent="0.25">
      <c r="A108" s="9" t="s">
        <v>266</v>
      </c>
    </row>
    <row r="109" spans="1:1" ht="35.4" x14ac:dyDescent="0.25">
      <c r="A109" s="9" t="s">
        <v>267</v>
      </c>
    </row>
    <row r="110" spans="1:1" ht="51.6" x14ac:dyDescent="0.25">
      <c r="A110" s="9" t="s">
        <v>311</v>
      </c>
    </row>
    <row r="111" spans="1:1" ht="15.6" x14ac:dyDescent="0.25">
      <c r="A111" s="9" t="s">
        <v>187</v>
      </c>
    </row>
    <row r="112" spans="1:1" ht="33.6" x14ac:dyDescent="0.25">
      <c r="A112" s="9" t="s">
        <v>268</v>
      </c>
    </row>
    <row r="113" spans="1:1" ht="37.799999999999997" x14ac:dyDescent="0.25">
      <c r="A113" s="9" t="s">
        <v>269</v>
      </c>
    </row>
    <row r="114" spans="1:1" ht="18" x14ac:dyDescent="0.25">
      <c r="A114" s="9" t="s">
        <v>270</v>
      </c>
    </row>
    <row r="115" spans="1:1" ht="36" x14ac:dyDescent="0.25">
      <c r="A115" s="9" t="s">
        <v>271</v>
      </c>
    </row>
    <row r="116" spans="1:1" ht="36.6" x14ac:dyDescent="0.25">
      <c r="A116" s="9" t="s">
        <v>272</v>
      </c>
    </row>
    <row r="117" spans="1:1" ht="33.6" x14ac:dyDescent="0.25">
      <c r="A117" s="9" t="s">
        <v>273</v>
      </c>
    </row>
    <row r="118" spans="1:1" ht="36" x14ac:dyDescent="0.25">
      <c r="A118" s="9" t="s">
        <v>274</v>
      </c>
    </row>
    <row r="119" spans="1:1" ht="34.200000000000003" x14ac:dyDescent="0.25">
      <c r="A119" s="9" t="s">
        <v>275</v>
      </c>
    </row>
    <row r="120" spans="1:1" ht="34.200000000000003" x14ac:dyDescent="0.25">
      <c r="A120" s="9" t="s">
        <v>276</v>
      </c>
    </row>
    <row r="121" spans="1:1" ht="52.2" x14ac:dyDescent="0.25">
      <c r="A121" s="9" t="s">
        <v>277</v>
      </c>
    </row>
    <row r="122" spans="1:1" ht="34.200000000000003" x14ac:dyDescent="0.25">
      <c r="A122" s="9" t="s">
        <v>278</v>
      </c>
    </row>
    <row r="123" spans="1:1" ht="49.2" x14ac:dyDescent="0.25">
      <c r="A123" s="9" t="s">
        <v>279</v>
      </c>
    </row>
    <row r="124" spans="1:1" ht="33.6" x14ac:dyDescent="0.25">
      <c r="A124" s="9" t="s">
        <v>280</v>
      </c>
    </row>
    <row r="125" spans="1:1" ht="33.6" x14ac:dyDescent="0.25">
      <c r="A125" s="9" t="s">
        <v>281</v>
      </c>
    </row>
    <row r="126" spans="1:1" ht="37.799999999999997" x14ac:dyDescent="0.25">
      <c r="A126" s="9" t="s">
        <v>282</v>
      </c>
    </row>
    <row r="127" spans="1:1" ht="36.6" x14ac:dyDescent="0.25">
      <c r="A127" s="9" t="s">
        <v>283</v>
      </c>
    </row>
    <row r="128" spans="1:1" ht="18" x14ac:dyDescent="0.25">
      <c r="A128" s="9" t="s">
        <v>284</v>
      </c>
    </row>
    <row r="129" spans="1:1" ht="35.4" x14ac:dyDescent="0.25">
      <c r="A129" s="9" t="s">
        <v>285</v>
      </c>
    </row>
    <row r="130" spans="1:1" ht="35.4" x14ac:dyDescent="0.25">
      <c r="A130" s="9" t="s">
        <v>286</v>
      </c>
    </row>
    <row r="131" spans="1:1" ht="34.200000000000003" x14ac:dyDescent="0.25">
      <c r="A131" s="9" t="s">
        <v>287</v>
      </c>
    </row>
    <row r="132" spans="1:1" ht="36.6" x14ac:dyDescent="0.25">
      <c r="A132" s="9" t="s">
        <v>288</v>
      </c>
    </row>
    <row r="133" spans="1:1" ht="33.6" x14ac:dyDescent="0.25">
      <c r="A133" s="9" t="s">
        <v>289</v>
      </c>
    </row>
    <row r="134" spans="1:1" ht="34.200000000000003" x14ac:dyDescent="0.25">
      <c r="A134" s="9" t="s">
        <v>290</v>
      </c>
    </row>
    <row r="135" spans="1:1" ht="33.6" x14ac:dyDescent="0.25">
      <c r="A135" s="9" t="s">
        <v>291</v>
      </c>
    </row>
    <row r="136" spans="1:1" ht="34.200000000000003" x14ac:dyDescent="0.25">
      <c r="A136" s="9" t="s">
        <v>292</v>
      </c>
    </row>
    <row r="137" spans="1:1" ht="18" x14ac:dyDescent="0.25">
      <c r="A137" s="9" t="s">
        <v>293</v>
      </c>
    </row>
    <row r="138" spans="1:1" ht="15.6" x14ac:dyDescent="0.25">
      <c r="A138" s="9" t="s">
        <v>188</v>
      </c>
    </row>
    <row r="139" spans="1:1" ht="31.2" x14ac:dyDescent="0.25">
      <c r="A139" s="9" t="s">
        <v>189</v>
      </c>
    </row>
    <row r="140" spans="1:1" ht="31.2" x14ac:dyDescent="0.25">
      <c r="A140" s="9" t="s">
        <v>190</v>
      </c>
    </row>
    <row r="141" spans="1:1" ht="15.6" x14ac:dyDescent="0.25">
      <c r="A141" s="9"/>
    </row>
  </sheetData>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A140"/>
  <sheetViews>
    <sheetView topLeftCell="A104" workbookViewId="0">
      <selection activeCell="A112" sqref="A112"/>
    </sheetView>
  </sheetViews>
  <sheetFormatPr defaultRowHeight="13.8" x14ac:dyDescent="0.25"/>
  <cols>
    <col min="1" max="1" width="228.33203125" style="14" customWidth="1"/>
  </cols>
  <sheetData>
    <row r="1" spans="1:1" ht="36" x14ac:dyDescent="0.25">
      <c r="A1" s="18" t="s">
        <v>395</v>
      </c>
    </row>
    <row r="2" spans="1:1" ht="36" x14ac:dyDescent="0.25">
      <c r="A2" s="18" t="s">
        <v>396</v>
      </c>
    </row>
    <row r="3" spans="1:1" ht="36" x14ac:dyDescent="0.25">
      <c r="A3" s="18" t="s">
        <v>397</v>
      </c>
    </row>
    <row r="4" spans="1:1" ht="36" x14ac:dyDescent="0.25">
      <c r="A4" s="18" t="s">
        <v>398</v>
      </c>
    </row>
    <row r="5" spans="1:1" ht="18" x14ac:dyDescent="0.25">
      <c r="A5" s="18" t="s">
        <v>399</v>
      </c>
    </row>
    <row r="6" spans="1:1" ht="18" x14ac:dyDescent="0.25">
      <c r="A6" s="18" t="s">
        <v>400</v>
      </c>
    </row>
    <row r="7" spans="1:1" ht="36" x14ac:dyDescent="0.25">
      <c r="A7" s="18" t="s">
        <v>401</v>
      </c>
    </row>
    <row r="8" spans="1:1" ht="18" x14ac:dyDescent="0.25">
      <c r="A8" s="18" t="s">
        <v>402</v>
      </c>
    </row>
    <row r="9" spans="1:1" ht="36" x14ac:dyDescent="0.25">
      <c r="A9" s="18" t="s">
        <v>403</v>
      </c>
    </row>
    <row r="10" spans="1:1" ht="36" x14ac:dyDescent="0.25">
      <c r="A10" s="18" t="s">
        <v>404</v>
      </c>
    </row>
    <row r="11" spans="1:1" ht="36" x14ac:dyDescent="0.25">
      <c r="A11" s="18" t="s">
        <v>405</v>
      </c>
    </row>
    <row r="12" spans="1:1" ht="36" x14ac:dyDescent="0.25">
      <c r="A12" s="18" t="s">
        <v>406</v>
      </c>
    </row>
    <row r="13" spans="1:1" ht="36" x14ac:dyDescent="0.25">
      <c r="A13" s="18" t="s">
        <v>407</v>
      </c>
    </row>
    <row r="14" spans="1:1" ht="18" x14ac:dyDescent="0.25">
      <c r="A14" s="18" t="s">
        <v>408</v>
      </c>
    </row>
    <row r="15" spans="1:1" ht="36" x14ac:dyDescent="0.25">
      <c r="A15" s="18" t="s">
        <v>409</v>
      </c>
    </row>
    <row r="16" spans="1:1" ht="36" x14ac:dyDescent="0.25">
      <c r="A16" s="18" t="s">
        <v>410</v>
      </c>
    </row>
    <row r="17" spans="1:1" ht="18" x14ac:dyDescent="0.25">
      <c r="A17" s="18" t="s">
        <v>411</v>
      </c>
    </row>
    <row r="18" spans="1:1" ht="18" x14ac:dyDescent="0.25">
      <c r="A18" s="18" t="s">
        <v>412</v>
      </c>
    </row>
    <row r="19" spans="1:1" ht="54" x14ac:dyDescent="0.25">
      <c r="A19" s="18" t="s">
        <v>413</v>
      </c>
    </row>
    <row r="20" spans="1:1" ht="36" x14ac:dyDescent="0.25">
      <c r="A20" s="18" t="s">
        <v>414</v>
      </c>
    </row>
    <row r="21" spans="1:1" ht="36" x14ac:dyDescent="0.25">
      <c r="A21" s="18" t="s">
        <v>415</v>
      </c>
    </row>
    <row r="22" spans="1:1" ht="36" x14ac:dyDescent="0.25">
      <c r="A22" s="18" t="s">
        <v>416</v>
      </c>
    </row>
    <row r="23" spans="1:1" ht="36" x14ac:dyDescent="0.25">
      <c r="A23" s="18" t="s">
        <v>417</v>
      </c>
    </row>
    <row r="24" spans="1:1" ht="36" x14ac:dyDescent="0.25">
      <c r="A24" s="18" t="s">
        <v>418</v>
      </c>
    </row>
    <row r="25" spans="1:1" ht="18" x14ac:dyDescent="0.25">
      <c r="A25" s="18" t="s">
        <v>419</v>
      </c>
    </row>
    <row r="26" spans="1:1" ht="36" x14ac:dyDescent="0.25">
      <c r="A26" s="18" t="s">
        <v>420</v>
      </c>
    </row>
    <row r="27" spans="1:1" ht="18" x14ac:dyDescent="0.25">
      <c r="A27" s="18" t="s">
        <v>421</v>
      </c>
    </row>
    <row r="28" spans="1:1" ht="36" x14ac:dyDescent="0.25">
      <c r="A28" s="18" t="s">
        <v>422</v>
      </c>
    </row>
    <row r="29" spans="1:1" ht="18" x14ac:dyDescent="0.25">
      <c r="A29" s="19" t="s">
        <v>423</v>
      </c>
    </row>
    <row r="30" spans="1:1" ht="36" x14ac:dyDescent="0.25">
      <c r="A30" s="18" t="s">
        <v>424</v>
      </c>
    </row>
    <row r="31" spans="1:1" ht="36" x14ac:dyDescent="0.25">
      <c r="A31" s="18" t="s">
        <v>425</v>
      </c>
    </row>
    <row r="32" spans="1:1" ht="36" x14ac:dyDescent="0.25">
      <c r="A32" s="18" t="s">
        <v>426</v>
      </c>
    </row>
    <row r="33" spans="1:1" ht="18" x14ac:dyDescent="0.25">
      <c r="A33" s="18" t="s">
        <v>427</v>
      </c>
    </row>
    <row r="34" spans="1:1" ht="18" x14ac:dyDescent="0.25">
      <c r="A34" s="18" t="s">
        <v>428</v>
      </c>
    </row>
    <row r="35" spans="1:1" ht="36" x14ac:dyDescent="0.25">
      <c r="A35" s="18" t="s">
        <v>429</v>
      </c>
    </row>
    <row r="36" spans="1:1" ht="18" x14ac:dyDescent="0.25">
      <c r="A36" s="18" t="s">
        <v>430</v>
      </c>
    </row>
    <row r="37" spans="1:1" ht="36" x14ac:dyDescent="0.25">
      <c r="A37" s="18" t="s">
        <v>431</v>
      </c>
    </row>
    <row r="38" spans="1:1" ht="36" x14ac:dyDescent="0.25">
      <c r="A38" s="18" t="s">
        <v>432</v>
      </c>
    </row>
    <row r="39" spans="1:1" ht="36" x14ac:dyDescent="0.25">
      <c r="A39" s="18" t="s">
        <v>433</v>
      </c>
    </row>
    <row r="40" spans="1:1" ht="54" x14ac:dyDescent="0.25">
      <c r="A40" s="18" t="s">
        <v>434</v>
      </c>
    </row>
    <row r="41" spans="1:1" ht="18" x14ac:dyDescent="0.25">
      <c r="A41" s="18" t="s">
        <v>435</v>
      </c>
    </row>
    <row r="42" spans="1:1" ht="36" x14ac:dyDescent="0.25">
      <c r="A42" s="18" t="s">
        <v>436</v>
      </c>
    </row>
    <row r="43" spans="1:1" ht="36" x14ac:dyDescent="0.25">
      <c r="A43" s="18" t="s">
        <v>437</v>
      </c>
    </row>
    <row r="44" spans="1:1" ht="38.4" x14ac:dyDescent="0.25">
      <c r="A44" s="18" t="s">
        <v>438</v>
      </c>
    </row>
    <row r="45" spans="1:1" ht="40.799999999999997" x14ac:dyDescent="0.25">
      <c r="A45" s="18" t="s">
        <v>439</v>
      </c>
    </row>
    <row r="46" spans="1:1" ht="20.399999999999999" x14ac:dyDescent="0.25">
      <c r="A46" s="18" t="s">
        <v>440</v>
      </c>
    </row>
    <row r="47" spans="1:1" ht="40.799999999999997" x14ac:dyDescent="0.25">
      <c r="A47" s="18" t="s">
        <v>441</v>
      </c>
    </row>
    <row r="48" spans="1:1" ht="42" x14ac:dyDescent="0.25">
      <c r="A48" s="18" t="s">
        <v>442</v>
      </c>
    </row>
    <row r="49" spans="1:1" ht="40.799999999999997" x14ac:dyDescent="0.25">
      <c r="A49" s="18" t="s">
        <v>443</v>
      </c>
    </row>
    <row r="50" spans="1:1" ht="36" x14ac:dyDescent="0.25">
      <c r="A50" s="18" t="s">
        <v>444</v>
      </c>
    </row>
    <row r="51" spans="1:1" ht="18" x14ac:dyDescent="0.25">
      <c r="A51" s="18" t="s">
        <v>445</v>
      </c>
    </row>
    <row r="52" spans="1:1" ht="18" x14ac:dyDescent="0.25">
      <c r="A52" s="18" t="s">
        <v>446</v>
      </c>
    </row>
    <row r="53" spans="1:1" ht="40.799999999999997" x14ac:dyDescent="0.25">
      <c r="A53" s="18" t="s">
        <v>447</v>
      </c>
    </row>
    <row r="54" spans="1:1" ht="54" x14ac:dyDescent="0.25">
      <c r="A54" s="18" t="s">
        <v>448</v>
      </c>
    </row>
    <row r="55" spans="1:1" ht="57.6" x14ac:dyDescent="0.25">
      <c r="A55" s="18" t="s">
        <v>703</v>
      </c>
    </row>
    <row r="56" spans="1:1" ht="63.6" x14ac:dyDescent="0.25">
      <c r="A56" s="18" t="s">
        <v>449</v>
      </c>
    </row>
    <row r="57" spans="1:1" ht="39.6" x14ac:dyDescent="0.25">
      <c r="A57" s="18" t="s">
        <v>450</v>
      </c>
    </row>
    <row r="58" spans="1:1" ht="40.799999999999997" x14ac:dyDescent="0.25">
      <c r="A58" s="18" t="s">
        <v>451</v>
      </c>
    </row>
    <row r="59" spans="1:1" ht="38.4" x14ac:dyDescent="0.25">
      <c r="A59" s="18" t="s">
        <v>452</v>
      </c>
    </row>
    <row r="60" spans="1:1" ht="40.799999999999997" x14ac:dyDescent="0.25">
      <c r="A60" s="18" t="s">
        <v>453</v>
      </c>
    </row>
    <row r="61" spans="1:1" ht="40.799999999999997" x14ac:dyDescent="0.25">
      <c r="A61" s="18" t="s">
        <v>454</v>
      </c>
    </row>
    <row r="62" spans="1:1" ht="39.6" x14ac:dyDescent="0.25">
      <c r="A62" s="18" t="s">
        <v>455</v>
      </c>
    </row>
    <row r="63" spans="1:1" ht="62.4" x14ac:dyDescent="0.25">
      <c r="A63" s="18" t="s">
        <v>456</v>
      </c>
    </row>
    <row r="64" spans="1:1" ht="38.4" x14ac:dyDescent="0.25">
      <c r="A64" s="18" t="s">
        <v>457</v>
      </c>
    </row>
    <row r="65" spans="1:1" ht="56.4" x14ac:dyDescent="0.25">
      <c r="A65" s="18" t="s">
        <v>458</v>
      </c>
    </row>
    <row r="66" spans="1:1" ht="42" x14ac:dyDescent="0.25">
      <c r="A66" s="18" t="s">
        <v>459</v>
      </c>
    </row>
    <row r="67" spans="1:1" ht="38.4" x14ac:dyDescent="0.25">
      <c r="A67" s="18" t="s">
        <v>460</v>
      </c>
    </row>
    <row r="68" spans="1:1" ht="38.4" x14ac:dyDescent="0.25">
      <c r="A68" s="18" t="s">
        <v>461</v>
      </c>
    </row>
    <row r="69" spans="1:1" ht="38.4" x14ac:dyDescent="0.25">
      <c r="A69" s="18" t="s">
        <v>462</v>
      </c>
    </row>
    <row r="70" spans="1:1" ht="36" x14ac:dyDescent="0.25">
      <c r="A70" s="18" t="s">
        <v>463</v>
      </c>
    </row>
    <row r="71" spans="1:1" ht="36" x14ac:dyDescent="0.25">
      <c r="A71" s="18" t="s">
        <v>464</v>
      </c>
    </row>
    <row r="72" spans="1:1" ht="18" x14ac:dyDescent="0.25">
      <c r="A72" s="18" t="s">
        <v>465</v>
      </c>
    </row>
    <row r="73" spans="1:1" ht="36" x14ac:dyDescent="0.25">
      <c r="A73" s="18" t="s">
        <v>466</v>
      </c>
    </row>
    <row r="74" spans="1:1" ht="36" x14ac:dyDescent="0.25">
      <c r="A74" s="18" t="s">
        <v>467</v>
      </c>
    </row>
    <row r="75" spans="1:1" ht="36" x14ac:dyDescent="0.25">
      <c r="A75" s="18" t="s">
        <v>468</v>
      </c>
    </row>
    <row r="76" spans="1:1" ht="38.4" x14ac:dyDescent="0.25">
      <c r="A76" s="18" t="s">
        <v>469</v>
      </c>
    </row>
    <row r="77" spans="1:1" ht="20.399999999999999" x14ac:dyDescent="0.25">
      <c r="A77" s="18" t="s">
        <v>470</v>
      </c>
    </row>
    <row r="78" spans="1:1" ht="36" x14ac:dyDescent="0.25">
      <c r="A78" s="18" t="s">
        <v>471</v>
      </c>
    </row>
    <row r="79" spans="1:1" ht="38.4" x14ac:dyDescent="0.25">
      <c r="A79" s="18" t="s">
        <v>472</v>
      </c>
    </row>
    <row r="80" spans="1:1" ht="20.399999999999999" x14ac:dyDescent="0.25">
      <c r="A80" s="18" t="s">
        <v>473</v>
      </c>
    </row>
    <row r="81" spans="1:1" ht="38.4" x14ac:dyDescent="0.25">
      <c r="A81" s="18" t="s">
        <v>474</v>
      </c>
    </row>
    <row r="82" spans="1:1" ht="40.799999999999997" x14ac:dyDescent="0.25">
      <c r="A82" s="18" t="s">
        <v>475</v>
      </c>
    </row>
    <row r="83" spans="1:1" ht="38.4" x14ac:dyDescent="0.25">
      <c r="A83" s="18" t="s">
        <v>476</v>
      </c>
    </row>
    <row r="84" spans="1:1" ht="39.6" x14ac:dyDescent="0.25">
      <c r="A84" s="18" t="s">
        <v>477</v>
      </c>
    </row>
    <row r="85" spans="1:1" ht="38.4" x14ac:dyDescent="0.25">
      <c r="A85" s="18" t="s">
        <v>478</v>
      </c>
    </row>
    <row r="86" spans="1:1" ht="20.399999999999999" x14ac:dyDescent="0.25">
      <c r="A86" s="18" t="s">
        <v>479</v>
      </c>
    </row>
    <row r="87" spans="1:1" ht="20.399999999999999" x14ac:dyDescent="0.25">
      <c r="A87" s="18" t="s">
        <v>480</v>
      </c>
    </row>
    <row r="88" spans="1:1" ht="36" x14ac:dyDescent="0.25">
      <c r="A88" s="18" t="s">
        <v>481</v>
      </c>
    </row>
    <row r="89" spans="1:1" ht="40.799999999999997" x14ac:dyDescent="0.25">
      <c r="A89" s="18" t="s">
        <v>482</v>
      </c>
    </row>
    <row r="90" spans="1:1" ht="36" x14ac:dyDescent="0.25">
      <c r="A90" s="18" t="s">
        <v>483</v>
      </c>
    </row>
    <row r="91" spans="1:1" ht="36" x14ac:dyDescent="0.25">
      <c r="A91" s="18" t="s">
        <v>484</v>
      </c>
    </row>
    <row r="92" spans="1:1" ht="38.4" x14ac:dyDescent="0.25">
      <c r="A92" s="18" t="s">
        <v>485</v>
      </c>
    </row>
    <row r="93" spans="1:1" ht="36" x14ac:dyDescent="0.25">
      <c r="A93" s="18" t="s">
        <v>486</v>
      </c>
    </row>
    <row r="94" spans="1:1" ht="38.4" x14ac:dyDescent="0.25">
      <c r="A94" s="18" t="s">
        <v>487</v>
      </c>
    </row>
    <row r="95" spans="1:1" ht="38.4" x14ac:dyDescent="0.25">
      <c r="A95" s="18" t="s">
        <v>488</v>
      </c>
    </row>
    <row r="96" spans="1:1" ht="36" x14ac:dyDescent="0.25">
      <c r="A96" s="18" t="s">
        <v>489</v>
      </c>
    </row>
    <row r="97" spans="1:1" ht="38.4" x14ac:dyDescent="0.25">
      <c r="A97" s="18" t="s">
        <v>490</v>
      </c>
    </row>
    <row r="98" spans="1:1" ht="42" x14ac:dyDescent="0.25">
      <c r="A98" s="18" t="s">
        <v>491</v>
      </c>
    </row>
    <row r="99" spans="1:1" ht="63.6" x14ac:dyDescent="0.25">
      <c r="A99" s="18" t="s">
        <v>492</v>
      </c>
    </row>
    <row r="100" spans="1:1" ht="39.6" x14ac:dyDescent="0.25">
      <c r="A100" s="18" t="s">
        <v>493</v>
      </c>
    </row>
    <row r="101" spans="1:1" ht="40.799999999999997" x14ac:dyDescent="0.25">
      <c r="A101" s="18" t="s">
        <v>494</v>
      </c>
    </row>
    <row r="102" spans="1:1" ht="39.6" x14ac:dyDescent="0.25">
      <c r="A102" s="18" t="s">
        <v>495</v>
      </c>
    </row>
    <row r="103" spans="1:1" ht="40.799999999999997" x14ac:dyDescent="0.25">
      <c r="A103" s="18" t="s">
        <v>496</v>
      </c>
    </row>
    <row r="104" spans="1:1" ht="20.399999999999999" x14ac:dyDescent="0.25">
      <c r="A104" s="18" t="s">
        <v>497</v>
      </c>
    </row>
    <row r="105" spans="1:1" ht="36" x14ac:dyDescent="0.25">
      <c r="A105" s="18" t="s">
        <v>498</v>
      </c>
    </row>
    <row r="106" spans="1:1" ht="57.6" x14ac:dyDescent="0.25">
      <c r="A106" s="18" t="s">
        <v>499</v>
      </c>
    </row>
    <row r="107" spans="1:1" ht="38.4" x14ac:dyDescent="0.25">
      <c r="A107" s="18" t="s">
        <v>500</v>
      </c>
    </row>
    <row r="108" spans="1:1" ht="36" x14ac:dyDescent="0.25">
      <c r="A108" s="18" t="s">
        <v>501</v>
      </c>
    </row>
    <row r="109" spans="1:1" ht="36" x14ac:dyDescent="0.25">
      <c r="A109" s="19" t="s">
        <v>502</v>
      </c>
    </row>
    <row r="110" spans="1:1" ht="54" x14ac:dyDescent="0.25">
      <c r="A110" s="18" t="s">
        <v>503</v>
      </c>
    </row>
    <row r="111" spans="1:1" ht="36" x14ac:dyDescent="0.25">
      <c r="A111" s="18" t="s">
        <v>704</v>
      </c>
    </row>
    <row r="112" spans="1:1" ht="18.75" x14ac:dyDescent="0.25">
      <c r="A112" s="18"/>
    </row>
    <row r="113" spans="1:1" ht="18.75" x14ac:dyDescent="0.25">
      <c r="A113" s="18"/>
    </row>
    <row r="114" spans="1:1" ht="15.75" x14ac:dyDescent="0.25">
      <c r="A114" s="9"/>
    </row>
    <row r="115" spans="1:1" ht="15.75" x14ac:dyDescent="0.25">
      <c r="A115" s="9"/>
    </row>
    <row r="116" spans="1:1" ht="15.6" x14ac:dyDescent="0.25">
      <c r="A116" s="9"/>
    </row>
    <row r="117" spans="1:1" ht="15.6" x14ac:dyDescent="0.25">
      <c r="A117" s="9"/>
    </row>
    <row r="118" spans="1:1" ht="15.6" x14ac:dyDescent="0.25">
      <c r="A118" s="9"/>
    </row>
    <row r="119" spans="1:1" ht="15.6" x14ac:dyDescent="0.25">
      <c r="A119" s="9"/>
    </row>
    <row r="120" spans="1:1" ht="15.6" x14ac:dyDescent="0.25">
      <c r="A120" s="9"/>
    </row>
    <row r="121" spans="1:1" ht="15.6" x14ac:dyDescent="0.25">
      <c r="A121" s="9"/>
    </row>
    <row r="122" spans="1:1" ht="15.6" x14ac:dyDescent="0.25">
      <c r="A122" s="9"/>
    </row>
    <row r="123" spans="1:1" ht="15.6" x14ac:dyDescent="0.25">
      <c r="A123" s="9"/>
    </row>
    <row r="124" spans="1:1" ht="15.6" x14ac:dyDescent="0.25">
      <c r="A124" s="9"/>
    </row>
    <row r="125" spans="1:1" ht="15.6" x14ac:dyDescent="0.25">
      <c r="A125" s="9"/>
    </row>
    <row r="126" spans="1:1" ht="15.6" x14ac:dyDescent="0.25">
      <c r="A126" s="9"/>
    </row>
    <row r="127" spans="1:1" ht="15.6" x14ac:dyDescent="0.25">
      <c r="A127" s="9"/>
    </row>
    <row r="128" spans="1:1" ht="15.6" x14ac:dyDescent="0.25">
      <c r="A128" s="9"/>
    </row>
    <row r="129" spans="1:1" ht="15.6" x14ac:dyDescent="0.25">
      <c r="A129" s="9"/>
    </row>
    <row r="130" spans="1:1" ht="15.6" x14ac:dyDescent="0.25">
      <c r="A130" s="9"/>
    </row>
    <row r="131" spans="1:1" ht="15.6" x14ac:dyDescent="0.25">
      <c r="A131" s="9"/>
    </row>
    <row r="132" spans="1:1" ht="15.6" x14ac:dyDescent="0.25">
      <c r="A132" s="9"/>
    </row>
    <row r="133" spans="1:1" ht="15.6" x14ac:dyDescent="0.25">
      <c r="A133" s="9"/>
    </row>
    <row r="134" spans="1:1" ht="15.6" x14ac:dyDescent="0.25">
      <c r="A134" s="9"/>
    </row>
    <row r="135" spans="1:1" ht="15.6" x14ac:dyDescent="0.25">
      <c r="A135" s="9"/>
    </row>
    <row r="136" spans="1:1" ht="15.6" x14ac:dyDescent="0.25">
      <c r="A136" s="9"/>
    </row>
    <row r="137" spans="1:1" ht="15.6" x14ac:dyDescent="0.25">
      <c r="A137" s="9"/>
    </row>
    <row r="138" spans="1:1" ht="15.6" x14ac:dyDescent="0.25">
      <c r="A138" s="9"/>
    </row>
    <row r="139" spans="1:1" ht="15.6" x14ac:dyDescent="0.25">
      <c r="A139" s="9"/>
    </row>
    <row r="140" spans="1:1" ht="15.6" x14ac:dyDescent="0.25">
      <c r="A140" s="9"/>
    </row>
  </sheetData>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A152"/>
  <sheetViews>
    <sheetView topLeftCell="A115" workbookViewId="0">
      <selection activeCell="A122" sqref="A122:XFD122"/>
    </sheetView>
  </sheetViews>
  <sheetFormatPr defaultRowHeight="13.8" x14ac:dyDescent="0.25"/>
  <cols>
    <col min="1" max="1" width="228.33203125" customWidth="1"/>
  </cols>
  <sheetData>
    <row r="1" spans="1:1" ht="40.799999999999997" x14ac:dyDescent="0.25">
      <c r="A1" s="15" t="s">
        <v>577</v>
      </c>
    </row>
    <row r="2" spans="1:1" ht="36" x14ac:dyDescent="0.25">
      <c r="A2" s="15" t="s">
        <v>578</v>
      </c>
    </row>
    <row r="3" spans="1:1" ht="40.799999999999997" x14ac:dyDescent="0.25">
      <c r="A3" s="15" t="s">
        <v>579</v>
      </c>
    </row>
    <row r="4" spans="1:1" ht="38.4" x14ac:dyDescent="0.25">
      <c r="A4" s="15" t="s">
        <v>580</v>
      </c>
    </row>
    <row r="5" spans="1:1" ht="40.799999999999997" x14ac:dyDescent="0.25">
      <c r="A5" s="15" t="s">
        <v>581</v>
      </c>
    </row>
    <row r="6" spans="1:1" ht="56.4" x14ac:dyDescent="0.25">
      <c r="A6" s="15" t="s">
        <v>582</v>
      </c>
    </row>
    <row r="7" spans="1:1" ht="38.4" x14ac:dyDescent="0.25">
      <c r="A7" s="15" t="s">
        <v>583</v>
      </c>
    </row>
    <row r="8" spans="1:1" ht="40.799999999999997" x14ac:dyDescent="0.25">
      <c r="A8" s="15" t="s">
        <v>584</v>
      </c>
    </row>
    <row r="9" spans="1:1" ht="81.599999999999994" x14ac:dyDescent="0.25">
      <c r="A9" s="15" t="s">
        <v>585</v>
      </c>
    </row>
    <row r="10" spans="1:1" ht="38.4" x14ac:dyDescent="0.25">
      <c r="A10" s="15" t="s">
        <v>586</v>
      </c>
    </row>
    <row r="11" spans="1:1" ht="39.6" x14ac:dyDescent="0.25">
      <c r="A11" s="15" t="s">
        <v>587</v>
      </c>
    </row>
    <row r="12" spans="1:1" ht="40.799999999999997" x14ac:dyDescent="0.25">
      <c r="A12" s="15" t="s">
        <v>588</v>
      </c>
    </row>
    <row r="13" spans="1:1" ht="62.4" x14ac:dyDescent="0.25">
      <c r="A13" s="15" t="s">
        <v>589</v>
      </c>
    </row>
    <row r="14" spans="1:1" ht="38.4" x14ac:dyDescent="0.25">
      <c r="A14" s="15" t="s">
        <v>668</v>
      </c>
    </row>
    <row r="15" spans="1:1" ht="37.799999999999997" x14ac:dyDescent="0.25">
      <c r="A15" s="15" t="s">
        <v>667</v>
      </c>
    </row>
    <row r="16" spans="1:1" ht="37.799999999999997" x14ac:dyDescent="0.25">
      <c r="A16" s="15" t="s">
        <v>669</v>
      </c>
    </row>
    <row r="17" spans="1:1" ht="38.4" x14ac:dyDescent="0.25">
      <c r="A17" s="15" t="s">
        <v>670</v>
      </c>
    </row>
    <row r="18" spans="1:1" ht="20.399999999999999" x14ac:dyDescent="0.25">
      <c r="A18" s="15" t="s">
        <v>671</v>
      </c>
    </row>
    <row r="19" spans="1:1" ht="40.799999999999997" x14ac:dyDescent="0.25">
      <c r="A19" s="15" t="s">
        <v>672</v>
      </c>
    </row>
    <row r="20" spans="1:1" ht="36" x14ac:dyDescent="0.25">
      <c r="A20" s="15" t="s">
        <v>673</v>
      </c>
    </row>
    <row r="21" spans="1:1" ht="40.799999999999997" x14ac:dyDescent="0.25">
      <c r="A21" s="15" t="s">
        <v>674</v>
      </c>
    </row>
    <row r="22" spans="1:1" ht="36" x14ac:dyDescent="0.25">
      <c r="A22" s="15" t="s">
        <v>675</v>
      </c>
    </row>
    <row r="23" spans="1:1" ht="36" x14ac:dyDescent="0.25">
      <c r="A23" s="15" t="s">
        <v>676</v>
      </c>
    </row>
    <row r="24" spans="1:1" ht="54" x14ac:dyDescent="0.25">
      <c r="A24" s="15" t="s">
        <v>677</v>
      </c>
    </row>
    <row r="25" spans="1:1" ht="40.799999999999997" x14ac:dyDescent="0.25">
      <c r="A25" s="15" t="s">
        <v>678</v>
      </c>
    </row>
    <row r="26" spans="1:1" ht="36" x14ac:dyDescent="0.25">
      <c r="A26" s="15" t="s">
        <v>679</v>
      </c>
    </row>
    <row r="27" spans="1:1" ht="38.4" x14ac:dyDescent="0.25">
      <c r="A27" s="15" t="s">
        <v>680</v>
      </c>
    </row>
    <row r="28" spans="1:1" ht="36" x14ac:dyDescent="0.25">
      <c r="A28" s="15" t="s">
        <v>681</v>
      </c>
    </row>
    <row r="29" spans="1:1" ht="36" x14ac:dyDescent="0.25">
      <c r="A29" s="15" t="s">
        <v>682</v>
      </c>
    </row>
    <row r="30" spans="1:1" ht="38.4" x14ac:dyDescent="0.25">
      <c r="A30" s="15" t="s">
        <v>683</v>
      </c>
    </row>
    <row r="31" spans="1:1" ht="36" x14ac:dyDescent="0.25">
      <c r="A31" s="15" t="s">
        <v>684</v>
      </c>
    </row>
    <row r="32" spans="1:1" ht="54" x14ac:dyDescent="0.25">
      <c r="A32" s="15" t="s">
        <v>685</v>
      </c>
    </row>
    <row r="33" spans="1:1" ht="54" x14ac:dyDescent="0.25">
      <c r="A33" s="15" t="s">
        <v>590</v>
      </c>
    </row>
    <row r="34" spans="1:1" ht="36" x14ac:dyDescent="0.25">
      <c r="A34" s="15" t="s">
        <v>686</v>
      </c>
    </row>
    <row r="35" spans="1:1" ht="54" x14ac:dyDescent="0.25">
      <c r="A35" s="15" t="s">
        <v>687</v>
      </c>
    </row>
    <row r="36" spans="1:1" ht="36" x14ac:dyDescent="0.25">
      <c r="A36" s="15" t="s">
        <v>688</v>
      </c>
    </row>
    <row r="37" spans="1:1" ht="38.4" x14ac:dyDescent="0.25">
      <c r="A37" s="15" t="s">
        <v>689</v>
      </c>
    </row>
    <row r="38" spans="1:1" ht="36" x14ac:dyDescent="0.25">
      <c r="A38" s="15" t="s">
        <v>690</v>
      </c>
    </row>
    <row r="39" spans="1:1" ht="40.799999999999997" x14ac:dyDescent="0.25">
      <c r="A39" s="15" t="s">
        <v>691</v>
      </c>
    </row>
    <row r="40" spans="1:1" ht="38.4" x14ac:dyDescent="0.25">
      <c r="A40" s="15" t="s">
        <v>692</v>
      </c>
    </row>
    <row r="41" spans="1:1" ht="54" x14ac:dyDescent="0.25">
      <c r="A41" s="15" t="s">
        <v>591</v>
      </c>
    </row>
    <row r="42" spans="1:1" ht="36" x14ac:dyDescent="0.25">
      <c r="A42" s="15" t="s">
        <v>693</v>
      </c>
    </row>
    <row r="43" spans="1:1" ht="40.799999999999997" x14ac:dyDescent="0.25">
      <c r="A43" s="15" t="s">
        <v>694</v>
      </c>
    </row>
    <row r="44" spans="1:1" ht="72" x14ac:dyDescent="0.25">
      <c r="A44" s="15" t="s">
        <v>695</v>
      </c>
    </row>
    <row r="45" spans="1:1" ht="38.4" x14ac:dyDescent="0.25">
      <c r="A45" s="15" t="s">
        <v>592</v>
      </c>
    </row>
    <row r="46" spans="1:1" ht="36" x14ac:dyDescent="0.25">
      <c r="A46" s="15" t="s">
        <v>593</v>
      </c>
    </row>
    <row r="47" spans="1:1" ht="36" x14ac:dyDescent="0.25">
      <c r="A47" s="15" t="s">
        <v>699</v>
      </c>
    </row>
    <row r="48" spans="1:1" ht="38.4" x14ac:dyDescent="0.25">
      <c r="A48" s="15" t="s">
        <v>594</v>
      </c>
    </row>
    <row r="49" spans="1:1" ht="61.2" x14ac:dyDescent="0.25">
      <c r="A49" s="15" t="s">
        <v>595</v>
      </c>
    </row>
    <row r="50" spans="1:1" ht="61.2" x14ac:dyDescent="0.25">
      <c r="A50" s="15" t="s">
        <v>596</v>
      </c>
    </row>
    <row r="51" spans="1:1" ht="38.4" x14ac:dyDescent="0.25">
      <c r="A51" s="15" t="s">
        <v>597</v>
      </c>
    </row>
    <row r="52" spans="1:1" ht="56.4" x14ac:dyDescent="0.25">
      <c r="A52" s="15" t="s">
        <v>598</v>
      </c>
    </row>
    <row r="53" spans="1:1" ht="40.799999999999997" x14ac:dyDescent="0.25">
      <c r="A53" s="15" t="s">
        <v>599</v>
      </c>
    </row>
    <row r="54" spans="1:1" ht="36" x14ac:dyDescent="0.25">
      <c r="A54" s="15" t="s">
        <v>600</v>
      </c>
    </row>
    <row r="55" spans="1:1" ht="40.799999999999997" x14ac:dyDescent="0.25">
      <c r="A55" s="15" t="s">
        <v>601</v>
      </c>
    </row>
    <row r="56" spans="1:1" ht="36" x14ac:dyDescent="0.25">
      <c r="A56" s="15" t="s">
        <v>602</v>
      </c>
    </row>
    <row r="57" spans="1:1" ht="38.4" x14ac:dyDescent="0.25">
      <c r="A57" s="15" t="s">
        <v>603</v>
      </c>
    </row>
    <row r="58" spans="1:1" ht="42" x14ac:dyDescent="0.25">
      <c r="A58" s="15" t="s">
        <v>604</v>
      </c>
    </row>
    <row r="59" spans="1:1" ht="38.4" x14ac:dyDescent="0.25">
      <c r="A59" s="15" t="s">
        <v>605</v>
      </c>
    </row>
    <row r="60" spans="1:1" ht="38.4" x14ac:dyDescent="0.25">
      <c r="A60" s="15" t="s">
        <v>606</v>
      </c>
    </row>
    <row r="61" spans="1:1" ht="38.4" x14ac:dyDescent="0.25">
      <c r="A61" s="15" t="s">
        <v>700</v>
      </c>
    </row>
    <row r="62" spans="1:1" ht="58.8" x14ac:dyDescent="0.25">
      <c r="A62" s="15" t="s">
        <v>607</v>
      </c>
    </row>
    <row r="63" spans="1:1" ht="40.799999999999997" x14ac:dyDescent="0.25">
      <c r="A63" s="15" t="s">
        <v>608</v>
      </c>
    </row>
    <row r="64" spans="1:1" ht="40.799999999999997" x14ac:dyDescent="0.25">
      <c r="A64" s="15" t="s">
        <v>609</v>
      </c>
    </row>
    <row r="65" spans="1:1" ht="38.4" x14ac:dyDescent="0.25">
      <c r="A65" s="15" t="s">
        <v>610</v>
      </c>
    </row>
    <row r="66" spans="1:1" ht="36" x14ac:dyDescent="0.25">
      <c r="A66" s="15" t="s">
        <v>611</v>
      </c>
    </row>
    <row r="67" spans="1:1" ht="38.4" x14ac:dyDescent="0.25">
      <c r="A67" s="15" t="s">
        <v>612</v>
      </c>
    </row>
    <row r="68" spans="1:1" ht="40.799999999999997" x14ac:dyDescent="0.25">
      <c r="A68" s="15" t="s">
        <v>696</v>
      </c>
    </row>
    <row r="69" spans="1:1" ht="38.4" x14ac:dyDescent="0.25">
      <c r="A69" s="15" t="s">
        <v>613</v>
      </c>
    </row>
    <row r="70" spans="1:1" ht="38.4" x14ac:dyDescent="0.25">
      <c r="A70" s="15" t="s">
        <v>697</v>
      </c>
    </row>
    <row r="71" spans="1:1" ht="38.4" x14ac:dyDescent="0.25">
      <c r="A71" s="15" t="s">
        <v>614</v>
      </c>
    </row>
    <row r="72" spans="1:1" ht="36" x14ac:dyDescent="0.25">
      <c r="A72" s="15" t="s">
        <v>615</v>
      </c>
    </row>
    <row r="73" spans="1:1" ht="38.4" x14ac:dyDescent="0.25">
      <c r="A73" s="15" t="s">
        <v>616</v>
      </c>
    </row>
    <row r="74" spans="1:1" ht="40.799999999999997" x14ac:dyDescent="0.25">
      <c r="A74" s="15" t="s">
        <v>617</v>
      </c>
    </row>
    <row r="75" spans="1:1" ht="56.4" x14ac:dyDescent="0.25">
      <c r="A75" s="15" t="s">
        <v>618</v>
      </c>
    </row>
    <row r="76" spans="1:1" ht="60" x14ac:dyDescent="0.25">
      <c r="A76" s="15" t="s">
        <v>619</v>
      </c>
    </row>
    <row r="77" spans="1:1" ht="54" x14ac:dyDescent="0.25">
      <c r="A77" s="15" t="s">
        <v>620</v>
      </c>
    </row>
    <row r="78" spans="1:1" ht="38.4" x14ac:dyDescent="0.25">
      <c r="A78" s="15" t="s">
        <v>621</v>
      </c>
    </row>
    <row r="79" spans="1:1" ht="38.4" x14ac:dyDescent="0.25">
      <c r="A79" s="15" t="s">
        <v>622</v>
      </c>
    </row>
    <row r="80" spans="1:1" ht="39.6" x14ac:dyDescent="0.25">
      <c r="A80" s="15" t="s">
        <v>623</v>
      </c>
    </row>
    <row r="81" spans="1:1" ht="38.4" x14ac:dyDescent="0.25">
      <c r="A81" s="15" t="s">
        <v>624</v>
      </c>
    </row>
    <row r="82" spans="1:1" ht="54" x14ac:dyDescent="0.25">
      <c r="A82" s="15" t="s">
        <v>701</v>
      </c>
    </row>
    <row r="83" spans="1:1" ht="36" x14ac:dyDescent="0.25">
      <c r="A83" s="15" t="s">
        <v>625</v>
      </c>
    </row>
    <row r="84" spans="1:1" ht="56.4" x14ac:dyDescent="0.25">
      <c r="A84" s="15" t="s">
        <v>626</v>
      </c>
    </row>
    <row r="85" spans="1:1" ht="56.4" x14ac:dyDescent="0.25">
      <c r="A85" s="15" t="s">
        <v>627</v>
      </c>
    </row>
    <row r="86" spans="1:1" ht="36" x14ac:dyDescent="0.25">
      <c r="A86" s="15" t="s">
        <v>628</v>
      </c>
    </row>
    <row r="87" spans="1:1" ht="74.400000000000006" x14ac:dyDescent="0.25">
      <c r="A87" s="15" t="s">
        <v>629</v>
      </c>
    </row>
    <row r="88" spans="1:1" ht="36" x14ac:dyDescent="0.25">
      <c r="A88" s="15" t="s">
        <v>630</v>
      </c>
    </row>
    <row r="89" spans="1:1" ht="56.4" x14ac:dyDescent="0.25">
      <c r="A89" s="15" t="s">
        <v>631</v>
      </c>
    </row>
    <row r="90" spans="1:1" ht="56.4" x14ac:dyDescent="0.25">
      <c r="A90" s="15" t="s">
        <v>632</v>
      </c>
    </row>
    <row r="91" spans="1:1" ht="39.6" x14ac:dyDescent="0.25">
      <c r="A91" s="15" t="s">
        <v>633</v>
      </c>
    </row>
    <row r="92" spans="1:1" ht="58.8" x14ac:dyDescent="0.25">
      <c r="A92" s="15" t="s">
        <v>634</v>
      </c>
    </row>
    <row r="93" spans="1:1" ht="40.799999999999997" x14ac:dyDescent="0.25">
      <c r="A93" s="15" t="s">
        <v>635</v>
      </c>
    </row>
    <row r="94" spans="1:1" ht="56.4" x14ac:dyDescent="0.25">
      <c r="A94" s="15" t="s">
        <v>636</v>
      </c>
    </row>
    <row r="95" spans="1:1" ht="18" x14ac:dyDescent="0.25">
      <c r="A95" s="15" t="s">
        <v>637</v>
      </c>
    </row>
    <row r="96" spans="1:1" ht="18" x14ac:dyDescent="0.25">
      <c r="A96" s="15" t="s">
        <v>638</v>
      </c>
    </row>
    <row r="97" spans="1:1" ht="36" x14ac:dyDescent="0.25">
      <c r="A97" s="15" t="s">
        <v>639</v>
      </c>
    </row>
    <row r="98" spans="1:1" ht="20.399999999999999" x14ac:dyDescent="0.25">
      <c r="A98" s="15" t="s">
        <v>640</v>
      </c>
    </row>
    <row r="99" spans="1:1" ht="54" x14ac:dyDescent="0.25">
      <c r="A99" s="15" t="s">
        <v>641</v>
      </c>
    </row>
    <row r="100" spans="1:1" ht="36" x14ac:dyDescent="0.25">
      <c r="A100" s="15" t="s">
        <v>642</v>
      </c>
    </row>
    <row r="101" spans="1:1" ht="36" x14ac:dyDescent="0.25">
      <c r="A101" s="15" t="s">
        <v>643</v>
      </c>
    </row>
    <row r="102" spans="1:1" ht="20.399999999999999" x14ac:dyDescent="0.25">
      <c r="A102" s="16" t="s">
        <v>644</v>
      </c>
    </row>
    <row r="103" spans="1:1" ht="20.399999999999999" x14ac:dyDescent="0.25">
      <c r="A103" s="15" t="s">
        <v>645</v>
      </c>
    </row>
    <row r="104" spans="1:1" ht="42" x14ac:dyDescent="0.25">
      <c r="A104" s="15" t="s">
        <v>646</v>
      </c>
    </row>
    <row r="105" spans="1:1" ht="56.4" x14ac:dyDescent="0.25">
      <c r="A105" s="15" t="s">
        <v>647</v>
      </c>
    </row>
    <row r="106" spans="1:1" ht="42" x14ac:dyDescent="0.25">
      <c r="A106" s="15" t="s">
        <v>648</v>
      </c>
    </row>
    <row r="107" spans="1:1" ht="38.4" x14ac:dyDescent="0.25">
      <c r="A107" s="15" t="s">
        <v>649</v>
      </c>
    </row>
    <row r="108" spans="1:1" ht="38.4" x14ac:dyDescent="0.25">
      <c r="A108" s="15" t="s">
        <v>650</v>
      </c>
    </row>
    <row r="109" spans="1:1" ht="58.8" x14ac:dyDescent="0.25">
      <c r="A109" s="15" t="s">
        <v>651</v>
      </c>
    </row>
    <row r="110" spans="1:1" ht="36" x14ac:dyDescent="0.25">
      <c r="A110" s="15" t="s">
        <v>652</v>
      </c>
    </row>
    <row r="111" spans="1:1" ht="38.4" x14ac:dyDescent="0.25">
      <c r="A111" s="15" t="s">
        <v>653</v>
      </c>
    </row>
    <row r="112" spans="1:1" ht="38.4" x14ac:dyDescent="0.25">
      <c r="A112" s="15" t="s">
        <v>654</v>
      </c>
    </row>
    <row r="113" spans="1:1" ht="38.4" x14ac:dyDescent="0.25">
      <c r="A113" s="15" t="s">
        <v>655</v>
      </c>
    </row>
    <row r="114" spans="1:1" ht="36" x14ac:dyDescent="0.25">
      <c r="A114" s="15" t="s">
        <v>656</v>
      </c>
    </row>
    <row r="115" spans="1:1" ht="38.4" x14ac:dyDescent="0.25">
      <c r="A115" s="15" t="s">
        <v>657</v>
      </c>
    </row>
    <row r="116" spans="1:1" ht="18" x14ac:dyDescent="0.25">
      <c r="A116" s="15" t="s">
        <v>658</v>
      </c>
    </row>
    <row r="117" spans="1:1" ht="38.4" x14ac:dyDescent="0.25">
      <c r="A117" s="15" t="s">
        <v>659</v>
      </c>
    </row>
    <row r="118" spans="1:1" ht="56.4" x14ac:dyDescent="0.25">
      <c r="A118" s="15" t="s">
        <v>698</v>
      </c>
    </row>
    <row r="119" spans="1:1" ht="56.4" x14ac:dyDescent="0.25">
      <c r="A119" s="15" t="s">
        <v>660</v>
      </c>
    </row>
    <row r="120" spans="1:1" ht="38.4" x14ac:dyDescent="0.25">
      <c r="A120" s="15" t="s">
        <v>661</v>
      </c>
    </row>
    <row r="121" spans="1:1" ht="36" x14ac:dyDescent="0.25">
      <c r="A121" s="15" t="s">
        <v>702</v>
      </c>
    </row>
    <row r="122" spans="1:1" ht="40.799999999999997" x14ac:dyDescent="0.25">
      <c r="A122" s="15" t="s">
        <v>662</v>
      </c>
    </row>
    <row r="123" spans="1:1" ht="38.4" x14ac:dyDescent="0.25">
      <c r="A123" s="15" t="s">
        <v>663</v>
      </c>
    </row>
    <row r="124" spans="1:1" ht="20.399999999999999" x14ac:dyDescent="0.25">
      <c r="A124" s="15" t="s">
        <v>664</v>
      </c>
    </row>
    <row r="125" spans="1:1" ht="38.4" x14ac:dyDescent="0.25">
      <c r="A125" s="15" t="s">
        <v>665</v>
      </c>
    </row>
    <row r="126" spans="1:1" ht="38.4" x14ac:dyDescent="0.25">
      <c r="A126" s="15" t="s">
        <v>666</v>
      </c>
    </row>
    <row r="127" spans="1:1" ht="17.399999999999999" x14ac:dyDescent="0.25">
      <c r="A127" s="15"/>
    </row>
    <row r="128" spans="1:1" ht="17.399999999999999" x14ac:dyDescent="0.25">
      <c r="A128" s="15"/>
    </row>
    <row r="129" spans="1:1" ht="17.399999999999999" x14ac:dyDescent="0.25">
      <c r="A129" s="15"/>
    </row>
    <row r="130" spans="1:1" ht="17.399999999999999" x14ac:dyDescent="0.25">
      <c r="A130" s="15"/>
    </row>
    <row r="131" spans="1:1" ht="17.399999999999999" x14ac:dyDescent="0.25">
      <c r="A131" s="15"/>
    </row>
    <row r="132" spans="1:1" ht="17.399999999999999" x14ac:dyDescent="0.25">
      <c r="A132" s="15"/>
    </row>
    <row r="133" spans="1:1" ht="17.399999999999999" x14ac:dyDescent="0.25">
      <c r="A133" s="15"/>
    </row>
    <row r="134" spans="1:1" ht="17.399999999999999" x14ac:dyDescent="0.25">
      <c r="A134" s="15"/>
    </row>
    <row r="135" spans="1:1" ht="17.399999999999999" x14ac:dyDescent="0.25">
      <c r="A135" s="15"/>
    </row>
    <row r="136" spans="1:1" ht="17.399999999999999" x14ac:dyDescent="0.25">
      <c r="A136" s="15"/>
    </row>
    <row r="137" spans="1:1" ht="17.399999999999999" x14ac:dyDescent="0.25">
      <c r="A137" s="15"/>
    </row>
    <row r="138" spans="1:1" ht="17.399999999999999" x14ac:dyDescent="0.25">
      <c r="A138" s="15"/>
    </row>
    <row r="139" spans="1:1" ht="17.399999999999999" x14ac:dyDescent="0.25">
      <c r="A139" s="15"/>
    </row>
    <row r="140" spans="1:1" ht="17.399999999999999" x14ac:dyDescent="0.25">
      <c r="A140" s="15"/>
    </row>
    <row r="141" spans="1:1" ht="17.399999999999999" x14ac:dyDescent="0.25">
      <c r="A141" s="15"/>
    </row>
    <row r="142" spans="1:1" ht="17.399999999999999" x14ac:dyDescent="0.25">
      <c r="A142" s="15"/>
    </row>
    <row r="143" spans="1:1" ht="18" x14ac:dyDescent="0.25">
      <c r="A143" s="17"/>
    </row>
    <row r="144" spans="1:1" ht="17.399999999999999" x14ac:dyDescent="0.25">
      <c r="A144" s="15"/>
    </row>
    <row r="145" spans="1:1" ht="17.399999999999999" x14ac:dyDescent="0.25">
      <c r="A145" s="15"/>
    </row>
    <row r="146" spans="1:1" ht="17.399999999999999" x14ac:dyDescent="0.25">
      <c r="A146" s="15"/>
    </row>
    <row r="147" spans="1:1" ht="18" x14ac:dyDescent="0.25">
      <c r="A147" s="11"/>
    </row>
    <row r="148" spans="1:1" ht="17.399999999999999" x14ac:dyDescent="0.25">
      <c r="A148" s="15"/>
    </row>
    <row r="149" spans="1:1" ht="17.399999999999999" x14ac:dyDescent="0.25">
      <c r="A149" s="15"/>
    </row>
    <row r="150" spans="1:1" ht="17.399999999999999" x14ac:dyDescent="0.25">
      <c r="A150" s="15"/>
    </row>
    <row r="151" spans="1:1" ht="17.399999999999999" x14ac:dyDescent="0.25">
      <c r="A151" s="15"/>
    </row>
    <row r="152" spans="1:1" ht="17.399999999999999" x14ac:dyDescent="0.25">
      <c r="A152" s="15"/>
    </row>
  </sheetData>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H27"/>
  <sheetViews>
    <sheetView topLeftCell="D16" workbookViewId="0">
      <selection activeCell="H22" sqref="H22"/>
    </sheetView>
  </sheetViews>
  <sheetFormatPr defaultRowHeight="13.8" x14ac:dyDescent="0.25"/>
  <cols>
    <col min="1" max="1" width="14.88671875" customWidth="1"/>
    <col min="2" max="3" width="54.33203125" customWidth="1"/>
    <col min="4" max="4" width="52.5546875" customWidth="1"/>
    <col min="5" max="6" width="53.5546875" customWidth="1"/>
    <col min="7" max="8" width="48.6640625" customWidth="1"/>
  </cols>
  <sheetData>
    <row r="1" spans="1:8" ht="18" x14ac:dyDescent="0.25">
      <c r="A1" s="4" t="s">
        <v>30</v>
      </c>
      <c r="B1" s="4" t="s">
        <v>8</v>
      </c>
      <c r="C1" s="4" t="s">
        <v>9</v>
      </c>
      <c r="D1" s="4" t="s">
        <v>10</v>
      </c>
      <c r="E1" s="4" t="s">
        <v>14</v>
      </c>
      <c r="F1" s="4" t="s">
        <v>15</v>
      </c>
      <c r="G1" s="4" t="s">
        <v>16</v>
      </c>
      <c r="H1" s="4" t="s">
        <v>17</v>
      </c>
    </row>
    <row r="2" spans="1:8" ht="55.2" x14ac:dyDescent="0.25">
      <c r="A2" s="4">
        <v>1</v>
      </c>
      <c r="B2" s="5" t="s">
        <v>29</v>
      </c>
      <c r="C2" s="5" t="s">
        <v>5</v>
      </c>
      <c r="D2" s="5" t="s">
        <v>12</v>
      </c>
      <c r="E2" s="5" t="s">
        <v>18</v>
      </c>
      <c r="F2" s="5" t="s">
        <v>19</v>
      </c>
      <c r="G2" s="5" t="s">
        <v>21</v>
      </c>
      <c r="H2" s="5" t="s">
        <v>23</v>
      </c>
    </row>
    <row r="3" spans="1:8" ht="55.2" x14ac:dyDescent="0.25">
      <c r="A3" s="4">
        <v>2</v>
      </c>
      <c r="B3" s="5" t="s">
        <v>29</v>
      </c>
      <c r="C3" s="5" t="s">
        <v>5</v>
      </c>
      <c r="D3" s="5" t="s">
        <v>12</v>
      </c>
      <c r="E3" s="5" t="s">
        <v>18</v>
      </c>
      <c r="F3" s="5" t="s">
        <v>19</v>
      </c>
      <c r="G3" s="5" t="s">
        <v>21</v>
      </c>
      <c r="H3" s="5" t="s">
        <v>23</v>
      </c>
    </row>
    <row r="4" spans="1:8" ht="55.2" x14ac:dyDescent="0.25">
      <c r="A4" s="4">
        <v>3</v>
      </c>
      <c r="B4" s="5" t="s">
        <v>29</v>
      </c>
      <c r="C4" s="5" t="s">
        <v>5</v>
      </c>
      <c r="D4" s="5" t="s">
        <v>12</v>
      </c>
      <c r="E4" s="5" t="s">
        <v>18</v>
      </c>
      <c r="F4" s="5" t="s">
        <v>19</v>
      </c>
      <c r="G4" s="5" t="s">
        <v>22</v>
      </c>
      <c r="H4" s="5" t="s">
        <v>21</v>
      </c>
    </row>
    <row r="5" spans="1:8" ht="41.4" x14ac:dyDescent="0.25">
      <c r="A5" s="4">
        <v>4</v>
      </c>
      <c r="B5" s="5" t="s">
        <v>5</v>
      </c>
      <c r="C5" s="5" t="s">
        <v>11</v>
      </c>
      <c r="D5" s="5" t="s">
        <v>6</v>
      </c>
      <c r="E5" s="5" t="s">
        <v>19</v>
      </c>
      <c r="F5" s="5" t="s">
        <v>20</v>
      </c>
      <c r="G5" s="5" t="s">
        <v>22</v>
      </c>
      <c r="H5" s="5" t="s">
        <v>21</v>
      </c>
    </row>
    <row r="6" spans="1:8" ht="41.4" x14ac:dyDescent="0.25">
      <c r="A6" s="4">
        <v>5</v>
      </c>
      <c r="B6" s="5" t="s">
        <v>5</v>
      </c>
      <c r="C6" s="5" t="s">
        <v>11</v>
      </c>
      <c r="D6" s="5" t="s">
        <v>6</v>
      </c>
      <c r="E6" s="5" t="s">
        <v>19</v>
      </c>
      <c r="F6" s="5" t="s">
        <v>20</v>
      </c>
      <c r="G6" s="5" t="s">
        <v>22</v>
      </c>
      <c r="H6" s="5" t="s">
        <v>25</v>
      </c>
    </row>
    <row r="7" spans="1:8" ht="41.4" x14ac:dyDescent="0.25">
      <c r="A7" s="4">
        <v>6</v>
      </c>
      <c r="B7" s="5" t="s">
        <v>5</v>
      </c>
      <c r="C7" s="5" t="s">
        <v>11</v>
      </c>
      <c r="D7" s="5" t="s">
        <v>6</v>
      </c>
      <c r="E7" s="5" t="s">
        <v>19</v>
      </c>
      <c r="F7" s="5" t="s">
        <v>20</v>
      </c>
      <c r="G7" s="5" t="s">
        <v>22</v>
      </c>
      <c r="H7" s="5" t="s">
        <v>25</v>
      </c>
    </row>
    <row r="8" spans="1:8" ht="41.4" x14ac:dyDescent="0.25">
      <c r="A8" s="4">
        <v>7</v>
      </c>
      <c r="B8" s="5" t="s">
        <v>29</v>
      </c>
      <c r="C8" s="5" t="s">
        <v>5</v>
      </c>
      <c r="D8" s="5" t="s">
        <v>13</v>
      </c>
      <c r="E8" s="5" t="s">
        <v>20</v>
      </c>
      <c r="F8" s="5" t="s">
        <v>18</v>
      </c>
      <c r="G8" s="5" t="s">
        <v>23</v>
      </c>
      <c r="H8" s="5" t="s">
        <v>25</v>
      </c>
    </row>
    <row r="9" spans="1:8" ht="41.4" x14ac:dyDescent="0.25">
      <c r="A9" s="4">
        <v>8</v>
      </c>
      <c r="B9" s="5" t="s">
        <v>29</v>
      </c>
      <c r="C9" s="5" t="s">
        <v>5</v>
      </c>
      <c r="D9" s="5" t="s">
        <v>13</v>
      </c>
      <c r="E9" s="5" t="s">
        <v>20</v>
      </c>
      <c r="F9" s="5" t="s">
        <v>18</v>
      </c>
      <c r="G9" s="5" t="s">
        <v>23</v>
      </c>
      <c r="H9" s="5" t="s">
        <v>25</v>
      </c>
    </row>
    <row r="10" spans="1:8" ht="41.4" x14ac:dyDescent="0.25">
      <c r="A10" s="4">
        <v>9</v>
      </c>
      <c r="B10" s="5" t="s">
        <v>29</v>
      </c>
      <c r="C10" s="5" t="s">
        <v>5</v>
      </c>
      <c r="D10" s="5" t="s">
        <v>13</v>
      </c>
      <c r="E10" s="5" t="s">
        <v>20</v>
      </c>
      <c r="F10" s="5" t="s">
        <v>18</v>
      </c>
      <c r="G10" s="5" t="s">
        <v>24</v>
      </c>
      <c r="H10" s="5" t="s">
        <v>23</v>
      </c>
    </row>
    <row r="11" spans="1:8" ht="55.2" x14ac:dyDescent="0.25">
      <c r="A11" s="4">
        <v>10</v>
      </c>
      <c r="B11" s="5" t="s">
        <v>5</v>
      </c>
      <c r="C11" s="5" t="s">
        <v>12</v>
      </c>
      <c r="D11" s="5" t="s">
        <v>11</v>
      </c>
      <c r="E11" s="5" t="s">
        <v>20</v>
      </c>
      <c r="F11" s="5" t="s">
        <v>19</v>
      </c>
      <c r="G11" s="5" t="s">
        <v>24</v>
      </c>
      <c r="H11" s="5" t="s">
        <v>23</v>
      </c>
    </row>
    <row r="12" spans="1:8" ht="55.2" x14ac:dyDescent="0.25">
      <c r="A12" s="4">
        <v>11</v>
      </c>
      <c r="B12" s="5" t="s">
        <v>5</v>
      </c>
      <c r="C12" s="5" t="s">
        <v>12</v>
      </c>
      <c r="D12" s="5" t="s">
        <v>11</v>
      </c>
      <c r="E12" s="5" t="s">
        <v>18</v>
      </c>
      <c r="F12" s="5" t="s">
        <v>19</v>
      </c>
      <c r="G12" s="5" t="s">
        <v>24</v>
      </c>
      <c r="H12" s="5" t="s">
        <v>27</v>
      </c>
    </row>
    <row r="13" spans="1:8" ht="55.2" x14ac:dyDescent="0.25">
      <c r="A13" s="4">
        <v>12</v>
      </c>
      <c r="B13" s="5" t="s">
        <v>5</v>
      </c>
      <c r="C13" s="5" t="s">
        <v>12</v>
      </c>
      <c r="D13" s="5" t="s">
        <v>11</v>
      </c>
      <c r="E13" s="5" t="s">
        <v>18</v>
      </c>
      <c r="F13" s="5" t="s">
        <v>19</v>
      </c>
      <c r="G13" s="5" t="s">
        <v>24</v>
      </c>
      <c r="H13" s="5" t="s">
        <v>27</v>
      </c>
    </row>
    <row r="14" spans="1:8" ht="41.4" x14ac:dyDescent="0.25">
      <c r="A14" s="4">
        <v>13</v>
      </c>
      <c r="B14" s="5" t="s">
        <v>29</v>
      </c>
      <c r="C14" s="5" t="s">
        <v>11</v>
      </c>
      <c r="D14" s="5" t="s">
        <v>7</v>
      </c>
      <c r="E14" s="5" t="s">
        <v>19</v>
      </c>
      <c r="F14" s="5" t="s">
        <v>18</v>
      </c>
      <c r="G14" s="5" t="s">
        <v>25</v>
      </c>
      <c r="H14" s="5" t="s">
        <v>22</v>
      </c>
    </row>
    <row r="15" spans="1:8" ht="41.4" x14ac:dyDescent="0.25">
      <c r="A15" s="4">
        <v>14</v>
      </c>
      <c r="B15" s="5" t="s">
        <v>29</v>
      </c>
      <c r="C15" s="5" t="s">
        <v>11</v>
      </c>
      <c r="D15" s="5" t="s">
        <v>7</v>
      </c>
      <c r="E15" s="5" t="s">
        <v>19</v>
      </c>
      <c r="F15" s="5" t="s">
        <v>18</v>
      </c>
      <c r="G15" s="5" t="s">
        <v>25</v>
      </c>
      <c r="H15" s="5" t="s">
        <v>22</v>
      </c>
    </row>
    <row r="16" spans="1:8" ht="41.4" x14ac:dyDescent="0.25">
      <c r="A16" s="4">
        <v>15</v>
      </c>
      <c r="B16" s="5" t="s">
        <v>29</v>
      </c>
      <c r="C16" s="5" t="s">
        <v>11</v>
      </c>
      <c r="D16" s="5" t="s">
        <v>7</v>
      </c>
      <c r="E16" s="5" t="s">
        <v>19</v>
      </c>
      <c r="F16" s="5" t="s">
        <v>18</v>
      </c>
      <c r="G16" s="5" t="s">
        <v>27</v>
      </c>
      <c r="H16" s="5" t="s">
        <v>24</v>
      </c>
    </row>
    <row r="17" spans="1:8" ht="41.4" x14ac:dyDescent="0.25">
      <c r="A17" s="4">
        <v>16</v>
      </c>
      <c r="B17" s="5" t="s">
        <v>6</v>
      </c>
      <c r="C17" s="5" t="s">
        <v>7</v>
      </c>
      <c r="D17" s="5" t="s">
        <v>11</v>
      </c>
      <c r="E17" s="5" t="s">
        <v>20</v>
      </c>
      <c r="F17" s="5" t="s">
        <v>19</v>
      </c>
      <c r="G17" s="5" t="s">
        <v>27</v>
      </c>
      <c r="H17" s="5" t="s">
        <v>24</v>
      </c>
    </row>
    <row r="18" spans="1:8" ht="41.4" x14ac:dyDescent="0.25">
      <c r="A18" s="4">
        <v>17</v>
      </c>
      <c r="B18" s="5" t="s">
        <v>6</v>
      </c>
      <c r="C18" s="5" t="s">
        <v>7</v>
      </c>
      <c r="D18" s="5" t="s">
        <v>11</v>
      </c>
      <c r="E18" s="5" t="s">
        <v>20</v>
      </c>
      <c r="F18" s="5" t="s">
        <v>19</v>
      </c>
      <c r="G18" s="5" t="s">
        <v>21</v>
      </c>
      <c r="H18" s="5" t="s">
        <v>23</v>
      </c>
    </row>
    <row r="19" spans="1:8" ht="41.4" x14ac:dyDescent="0.25">
      <c r="A19" s="4">
        <v>18</v>
      </c>
      <c r="B19" s="5" t="s">
        <v>6</v>
      </c>
      <c r="C19" s="5" t="s">
        <v>7</v>
      </c>
      <c r="D19" s="5" t="s">
        <v>11</v>
      </c>
      <c r="E19" s="5" t="s">
        <v>20</v>
      </c>
      <c r="F19" s="5" t="s">
        <v>19</v>
      </c>
      <c r="G19" s="5" t="s">
        <v>21</v>
      </c>
      <c r="H19" s="5" t="s">
        <v>23</v>
      </c>
    </row>
    <row r="20" spans="1:8" ht="41.4" x14ac:dyDescent="0.25">
      <c r="A20" s="4">
        <v>19</v>
      </c>
      <c r="B20" s="5" t="s">
        <v>6</v>
      </c>
      <c r="C20" s="5" t="s">
        <v>29</v>
      </c>
      <c r="D20" s="5" t="s">
        <v>13</v>
      </c>
      <c r="E20" s="5" t="s">
        <v>18</v>
      </c>
      <c r="F20" s="5" t="s">
        <v>20</v>
      </c>
      <c r="G20" s="5" t="s">
        <v>22</v>
      </c>
      <c r="H20" s="5" t="s">
        <v>28</v>
      </c>
    </row>
    <row r="21" spans="1:8" ht="41.4" x14ac:dyDescent="0.25">
      <c r="A21" s="4">
        <v>20</v>
      </c>
      <c r="B21" s="5" t="s">
        <v>6</v>
      </c>
      <c r="C21" s="5" t="s">
        <v>29</v>
      </c>
      <c r="D21" s="5" t="s">
        <v>13</v>
      </c>
      <c r="E21" s="5" t="s">
        <v>18</v>
      </c>
      <c r="F21" s="5" t="s">
        <v>19</v>
      </c>
      <c r="G21" s="5" t="s">
        <v>22</v>
      </c>
      <c r="H21" s="5" t="s">
        <v>28</v>
      </c>
    </row>
    <row r="22" spans="1:8" ht="41.4" x14ac:dyDescent="0.25">
      <c r="A22" s="4">
        <v>21</v>
      </c>
      <c r="B22" s="5" t="s">
        <v>6</v>
      </c>
      <c r="C22" s="5" t="s">
        <v>29</v>
      </c>
      <c r="D22" s="5" t="s">
        <v>13</v>
      </c>
      <c r="E22" s="5" t="s">
        <v>18</v>
      </c>
      <c r="F22" s="5" t="s">
        <v>19</v>
      </c>
      <c r="G22" s="5" t="s">
        <v>23</v>
      </c>
      <c r="H22" s="5" t="s">
        <v>24</v>
      </c>
    </row>
    <row r="23" spans="1:8" ht="55.2" x14ac:dyDescent="0.25">
      <c r="A23" s="4">
        <v>22</v>
      </c>
      <c r="B23" s="5" t="s">
        <v>7</v>
      </c>
      <c r="C23" s="5" t="s">
        <v>12</v>
      </c>
      <c r="D23" s="5" t="s">
        <v>5</v>
      </c>
      <c r="E23" s="5" t="s">
        <v>19</v>
      </c>
      <c r="F23" s="5" t="s">
        <v>18</v>
      </c>
      <c r="G23" s="5" t="s">
        <v>23</v>
      </c>
      <c r="H23" s="5" t="s">
        <v>24</v>
      </c>
    </row>
    <row r="24" spans="1:8" ht="55.2" x14ac:dyDescent="0.25">
      <c r="A24" s="4">
        <v>23</v>
      </c>
      <c r="B24" s="5" t="s">
        <v>7</v>
      </c>
      <c r="C24" s="5" t="s">
        <v>12</v>
      </c>
      <c r="D24" s="5" t="s">
        <v>5</v>
      </c>
      <c r="E24" s="5" t="s">
        <v>19</v>
      </c>
      <c r="F24" s="5" t="s">
        <v>18</v>
      </c>
      <c r="G24" s="5" t="s">
        <v>26</v>
      </c>
      <c r="H24" s="5" t="s">
        <v>21</v>
      </c>
    </row>
    <row r="25" spans="1:8" ht="55.2" x14ac:dyDescent="0.25">
      <c r="A25" s="4">
        <v>24</v>
      </c>
      <c r="B25" s="5" t="s">
        <v>7</v>
      </c>
      <c r="C25" s="5" t="s">
        <v>12</v>
      </c>
      <c r="D25" s="5" t="s">
        <v>5</v>
      </c>
      <c r="E25" s="5" t="s">
        <v>20</v>
      </c>
      <c r="F25" s="5" t="s">
        <v>19</v>
      </c>
      <c r="G25" s="5" t="s">
        <v>26</v>
      </c>
      <c r="H25" s="5" t="s">
        <v>21</v>
      </c>
    </row>
    <row r="26" spans="1:8" ht="55.2" x14ac:dyDescent="0.25">
      <c r="A26" s="4">
        <v>25</v>
      </c>
      <c r="B26" s="5" t="s">
        <v>7</v>
      </c>
      <c r="C26" s="5" t="s">
        <v>12</v>
      </c>
      <c r="D26" s="5" t="s">
        <v>5</v>
      </c>
      <c r="E26" s="5" t="s">
        <v>20</v>
      </c>
      <c r="F26" s="5" t="s">
        <v>19</v>
      </c>
      <c r="G26" s="5" t="s">
        <v>25</v>
      </c>
      <c r="H26" s="5" t="s">
        <v>25</v>
      </c>
    </row>
    <row r="27" spans="1:8" x14ac:dyDescent="0.25">
      <c r="D27" s="2"/>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27"/>
  <sheetViews>
    <sheetView topLeftCell="A10" zoomScale="80" zoomScaleNormal="80" workbookViewId="0">
      <pane xSplit="2" topLeftCell="C1" activePane="topRight" state="frozen"/>
      <selection pane="topRight" activeCell="B13" sqref="B13"/>
    </sheetView>
  </sheetViews>
  <sheetFormatPr defaultRowHeight="13.8" x14ac:dyDescent="0.25"/>
  <cols>
    <col min="2" max="2" width="40.6640625" style="20" customWidth="1"/>
    <col min="3" max="6" width="60.6640625" style="21" customWidth="1"/>
    <col min="7" max="7" width="120.6640625" style="21" customWidth="1"/>
  </cols>
  <sheetData>
    <row r="1" spans="1:7" s="27" customFormat="1" x14ac:dyDescent="0.25">
      <c r="A1" s="25" t="s">
        <v>0</v>
      </c>
      <c r="B1" s="28" t="s">
        <v>1</v>
      </c>
      <c r="C1" s="26" t="s">
        <v>2</v>
      </c>
      <c r="D1" s="25" t="s">
        <v>31</v>
      </c>
      <c r="E1" s="25" t="s">
        <v>32</v>
      </c>
      <c r="F1" s="25" t="s">
        <v>3</v>
      </c>
      <c r="G1" s="25" t="s">
        <v>4</v>
      </c>
    </row>
    <row r="2" spans="1:7" s="1" customFormat="1" ht="60" customHeight="1" x14ac:dyDescent="0.25">
      <c r="A2" s="1">
        <v>1</v>
      </c>
      <c r="B2" s="24"/>
      <c r="C2" s="22" t="str">
        <f>'Список лабораторных работ'!B2</f>
        <v>№1 Исследование электростатического поля методом
моделирования в проводящей среде</v>
      </c>
      <c r="D2" s="5" t="str">
        <f>'Подготовка (электростатика)'!A1</f>
        <v>1.  Два вида электрических зарядов. Сформулируйте закон сохранения электрических зарядов. Приведите примеры проявления закона.</v>
      </c>
      <c r="E2" s="5" t="str">
        <f>'Подготовка (электростатика)'!A26</f>
        <v>26. Как с помощью силовых линий изображается электрическое поле? Изобразите поле равномерно заряженной бесконечной плоскости.</v>
      </c>
      <c r="F2" s="5" t="s">
        <v>298</v>
      </c>
      <c r="G2" s="5" t="str">
        <f>'Задачи (электростатика)'!A40</f>
        <v>40. На концах тонкой стеклянной трубки длиной l закреплены равные по величине точечные положительные заряды Q. В центре трубки находится маленький шарик массой m, имеющий положительный заряд q. С каким периодом Т будет совершать колебания этот шарик, если его сместить на очень малое расстояние от положения равновесия и отпустить? Считать, что сопротивление движению шарика отсутствует.</v>
      </c>
    </row>
    <row r="3" spans="1:7" s="1" customFormat="1" ht="60" customHeight="1" x14ac:dyDescent="0.25">
      <c r="A3" s="1">
        <v>2</v>
      </c>
      <c r="B3" s="24"/>
      <c r="C3" s="5" t="str">
        <f>'Список лабораторных работ'!B3</f>
        <v>№1 Исследование электростатического поля методом
моделирования в проводящей среде</v>
      </c>
      <c r="D3" s="5" t="str">
        <f>'Подготовка (электростатика)'!A2</f>
        <v>2. Запишите, сформулируйте и объясните закон Кулона. Единица измерения заряда в СИ.</v>
      </c>
      <c r="E3" s="5" t="str">
        <f>'Подготовка (электростатика)'!A27</f>
        <v>27. Как с помощью силовых линий изображается электрическое поле? Изобразите поле двух бесконечных параллельных разноименно заряженных плоскостей.</v>
      </c>
      <c r="F3" s="5" t="s">
        <v>299</v>
      </c>
      <c r="G3" s="5" t="str">
        <f>'Задачи (электростатика)'!A41</f>
        <v>41. Тонкий стержень длиной l = 40 cм заряжен с постоянной линейной плотностью t = 1,5 мкКл/м. Найти величину и направление вектора E напряжённости электрического поля, создаваемого стержнем, в точке, расположенной на перпендикуляре, восстановленном из конца стержня, и отстоящей от него на расстоянии l /2.</v>
      </c>
    </row>
    <row r="4" spans="1:7" s="1" customFormat="1" ht="60" customHeight="1" x14ac:dyDescent="0.25">
      <c r="A4" s="1">
        <v>3</v>
      </c>
      <c r="B4" s="24"/>
      <c r="C4" s="5" t="str">
        <f>'Список лабораторных работ'!B4</f>
        <v>№1 Исследование электростатического поля методом
моделирования в проводящей среде</v>
      </c>
      <c r="D4" s="5" t="str">
        <f>'Подготовка (электростатика)'!A3</f>
        <v>3. Какие поля называются электростатическими? Какое электрическое поле называется однородным?</v>
      </c>
      <c r="E4" s="5" t="str">
        <f>'Подготовка (электростатика)'!A28</f>
        <v>28. Как интерпретируется поток вектора напряженности с использованием силовых линий? Единица измерения потока.</v>
      </c>
      <c r="F4" s="5" t="s">
        <v>297</v>
      </c>
      <c r="G4" s="5" t="str">
        <f>'Задачи (электростатика)'!A42</f>
        <v>42. К воздушному конденсатору емкостью 1 нФ, напряжение на котором 500 В, присоединили параллельно таких же размеров незаряженный конденсатор, но с диэлектриком из стекла (e=7). Затем диэлектрик извлекли из конденсатора. Определить изменение энергии системы из двух заряженных конденсаторов в результате извлечения диэлектрика из конденсатора.</v>
      </c>
    </row>
    <row r="5" spans="1:7" s="1" customFormat="1" ht="60" customHeight="1" x14ac:dyDescent="0.25">
      <c r="A5" s="1">
        <v>4</v>
      </c>
      <c r="B5" s="24"/>
      <c r="C5" s="5" t="str">
        <f>'Список лабораторных работ'!B5</f>
        <v xml:space="preserve">№3 Исследование интегральных характеристик
электростатического поля методом
моделирования (поток электрической индукции) </v>
      </c>
      <c r="D5" s="5" t="str">
        <f>'Подготовка (электростатика)'!A4</f>
        <v>4. Напряженность электрического поля.  Единицы измерения напряженности электрического поля.</v>
      </c>
      <c r="E5" s="5" t="str">
        <f>'Подготовка (электростатика)'!A29</f>
        <v>29. Что будет с диполем, если его поместить в однородное и неоднородное электрическое поле?</v>
      </c>
      <c r="F5" s="5" t="s">
        <v>312</v>
      </c>
      <c r="G5" s="5" t="str">
        <f>'Задачи (электростатика)'!A43</f>
        <v>43. Изготовленное из тонкой проволоки полукольцо радиусом r = 0.3 м заряжено с постоянной линейной плотностью t = 2 мкКл/м. В центре кривизны полукольца расположен точечный заряд q = 5 нКл. Найти силу F взаимодействия полукольца и заряда.</v>
      </c>
    </row>
    <row r="6" spans="1:7" s="1" customFormat="1" ht="60" customHeight="1" x14ac:dyDescent="0.25">
      <c r="A6" s="1">
        <v>5</v>
      </c>
      <c r="B6" s="24"/>
      <c r="C6" s="5" t="str">
        <f>'Список лабораторных работ'!B6</f>
        <v xml:space="preserve">№3 Исследование интегральных характеристик
электростатического поля методом
моделирования (поток электрической индукции) </v>
      </c>
      <c r="D6" s="5" t="str">
        <f>'Подготовка (электростатика)'!A5</f>
        <v>5.  Напряженность Е электростатического поля точечного заряда. Изобразите поле уединенного положительного точечного заряда.</v>
      </c>
      <c r="E6" s="5" t="str">
        <f>'Подготовка (электростатика)'!A30</f>
        <v>30. Электрический диполь помещен внутрь замкнутой поверхности. Объясните каков, в этом случае, поток ФЕ сквозь эту поверхность и почему?</v>
      </c>
      <c r="F6" s="5" t="s">
        <v>305</v>
      </c>
      <c r="G6" s="5" t="str">
        <f>'Задачи (электростатика)'!A44</f>
        <v>44. По тонкому проволочному кольцу радиусом R = 0.5 м равномерно распределён заряд Q = 4 мкКл. На оси кольца на расстоянии h = 0.3 м от его плоскости находится точечный заряд q = 1 нКл. С какой силой F взаимодействуют заряд и кольцо?</v>
      </c>
    </row>
    <row r="7" spans="1:7" s="1" customFormat="1" ht="60" customHeight="1" x14ac:dyDescent="0.25">
      <c r="A7" s="1">
        <v>6</v>
      </c>
      <c r="B7" s="24"/>
      <c r="C7" s="5" t="str">
        <f>'Список лабораторных работ'!B7</f>
        <v xml:space="preserve">№3 Исследование интегральных характеристик
электростатического поля методом
моделирования (поток электрической индукции) </v>
      </c>
      <c r="D7" s="5" t="str">
        <f>'Подготовка (электростатика)'!A6</f>
        <v>6.  Напряженность Е электростатического поля точечного заряда. Изобразите поле уединенного отрицательного точечного заряда.</v>
      </c>
      <c r="E7" s="5" t="str">
        <f>'Подготовка (электростатика)'!A31</f>
        <v>31. Алгебраическая сумма зарядов внутри замкнутой поверхности равна нулю. Будет ли равна нулю напряженность поля во всех точках внутри этой поверхности? Ответ поясните.</v>
      </c>
      <c r="F7" s="5" t="s">
        <v>314</v>
      </c>
      <c r="G7" s="5" t="str">
        <f>'Задачи (электростатика)'!A45</f>
        <v>45. Тонкий стержень длиной 3l равномерно заряжен с линейной плотностью t. На перпендикуляре, восстановленном из середины стержня, на расстоянии а от него находится точечный заряд q. Определить силу F взаимодействия заряда и стержня.</v>
      </c>
    </row>
    <row r="8" spans="1:7" s="1" customFormat="1" ht="60" customHeight="1" x14ac:dyDescent="0.25">
      <c r="A8" s="1">
        <v>7</v>
      </c>
      <c r="B8" s="24"/>
      <c r="C8" s="5" t="str">
        <f>'Список лабораторных работ'!B8</f>
        <v>№1 Исследование электростатического поля методом
моделирования в проводящей среде</v>
      </c>
      <c r="D8" s="5" t="str">
        <f>'Подготовка (электростатика)'!A7</f>
        <v>7. Дайте определение точечного и элементарного электрических зарядов.</v>
      </c>
      <c r="E8" s="5" t="str">
        <f>'Подготовка (электростатика)'!A32</f>
        <v>32. Чему равна сила, действующая на точечный заряд, помещенный в центр равномерно заряженной сферы?</v>
      </c>
      <c r="F8" s="5" t="s">
        <v>304</v>
      </c>
      <c r="G8" s="5" t="str">
        <f>'Задачи (электростатика)'!A46</f>
        <v>46. Два конденсатора с электроёмкостями С1 = 5 мкФ и С2 = 2 мкФ заряжаются до разностей потенциалов Dj1 = 300 В и Dj2 = 250 В соответственно. Каковы станут разности потенциалов Dj1¢ и Dj2¢ на конденсаторах и их заряды q1¢ и q2¢, если конденсаторы соединить: 1) одноимёнными обкладками, 2) разноимёнными обкладками?</v>
      </c>
    </row>
    <row r="9" spans="1:7" s="1" customFormat="1" ht="60" customHeight="1" x14ac:dyDescent="0.25">
      <c r="A9" s="1">
        <v>8</v>
      </c>
      <c r="B9" s="24"/>
      <c r="C9" s="5" t="str">
        <f>'Список лабораторных работ'!B9</f>
        <v>№1 Исследование электростатического поля методом
моделирования в проводящей среде</v>
      </c>
      <c r="D9" s="5" t="str">
        <f>'Подготовка (электростатика)'!A8</f>
        <v>8. Модели непрерывного распределения заряда. Что такое линейная, поверхностная и объемная плотность зарядов. Укажите единицы их измерения.</v>
      </c>
      <c r="E9" s="5" t="str">
        <f>'Подготовка (электростатика)'!A33</f>
        <v>33. Изобразите (качественно) картину электрического поля, созданного двумя одноименными равными по величине точечными зарядами.</v>
      </c>
      <c r="F9" s="5" t="s">
        <v>295</v>
      </c>
      <c r="G9" s="5" t="str">
        <f>'Задачи (электростатика)'!A47</f>
        <v>47. Четыре последовательно соединённых конденсатора с электроёмкостями С1 = 1 мкФ, С2 = 2 мкФ, С3 = 3 мкФ и С4 = 5 мкФ подключены к источнику напряжения U = 30 кВ. Найти падения напряжения U1, U2, U3 и U4 на обкладках каждого конденсатора.</v>
      </c>
    </row>
    <row r="10" spans="1:7" s="1" customFormat="1" ht="60" customHeight="1" x14ac:dyDescent="0.25">
      <c r="A10" s="1">
        <v>9</v>
      </c>
      <c r="B10" s="24"/>
      <c r="C10" s="5" t="str">
        <f>'Список лабораторных работ'!B10</f>
        <v>№1 Исследование электростатического поля методом
моделирования в проводящей среде</v>
      </c>
      <c r="D10" s="5" t="str">
        <f>'Подготовка (электростатика)'!A9</f>
        <v>9. Как рассчитать силу взаимодействия точечного и неточечного электрических зарядов.</v>
      </c>
      <c r="E10" s="5" t="str">
        <f>'Подготовка (электростатика)'!A34</f>
        <v>34. Изобразите (качественно) картину электрического поля, созданного двумя разноименными равными по модулю точечными зарядами.</v>
      </c>
      <c r="F10" s="5" t="s">
        <v>300</v>
      </c>
      <c r="G10" s="5" t="str">
        <f>'Задачи (электростатика)'!A48</f>
        <v>48. На прямой, соединяющей два заряда q и -3q, находящихся на расстоянии 1 м друг от друга найдите точки, для которых: а) напряженность равна 0; б) потенциал равен 0.</v>
      </c>
    </row>
    <row r="11" spans="1:7" s="1" customFormat="1" ht="60" customHeight="1" x14ac:dyDescent="0.25">
      <c r="A11" s="1">
        <v>10</v>
      </c>
      <c r="B11" s="24"/>
      <c r="C11" s="5" t="str">
        <f>'Список лабораторных работ'!B11</f>
        <v xml:space="preserve">№3 Исследование интегральных характеристик
электростатического поля методом
моделирования (поток электрической индукции) </v>
      </c>
      <c r="D11" s="5" t="str">
        <f>'Подготовка (электростатика)'!A10</f>
        <v>10. Как рассчитать силу взаимодействия неточечных электрических зарядов.</v>
      </c>
      <c r="E11" s="5" t="str">
        <f>'Подготовка (электростатика)'!A35</f>
        <v>35. Изобразите (качественно) картину электрического поля, созданного уединенными положительным и отрицательным точечными зарядами. Запишите в векторной форме формулу для напряженности поля точечного заряда. поле точечного заряда.</v>
      </c>
      <c r="F11" s="5" t="s">
        <v>728</v>
      </c>
      <c r="G11" s="5" t="str">
        <f>'Задачи (электростатика)'!A49</f>
        <v>49. Положительные заряды 3*10-7 Кл и 6*10-5 Кл находятся в вакууме на расстоянии 3 м друг от друга. Какая работа совершается полем при сближении зарядов до расстояния 0,5 м?</v>
      </c>
    </row>
    <row r="12" spans="1:7" s="1" customFormat="1" ht="60" customHeight="1" x14ac:dyDescent="0.25">
      <c r="A12" s="1">
        <v>11</v>
      </c>
      <c r="B12" s="24"/>
      <c r="C12" s="5" t="str">
        <f>'Список лабораторных работ'!B12</f>
        <v xml:space="preserve">№3 Исследование интегральных характеристик
электростатического поля методом
моделирования (поток электрической индукции) </v>
      </c>
      <c r="D12" s="5" t="str">
        <f>'Подготовка (электростатика)'!A11</f>
        <v>11. Почему нельзя наэлектризовать трением металлический стержень, если его держать в руке?</v>
      </c>
      <c r="E12" s="5" t="str">
        <f>'Подготовка (электростатика)'!A36</f>
        <v>36. Выведите формулу и изобразите график зависимости напряженности электрического поля от расстояния до центра заряженного металлического шара.</v>
      </c>
      <c r="F12" s="5" t="s">
        <v>302</v>
      </c>
      <c r="G12" s="5" t="str">
        <f>'Задачи (электростатика)'!A50</f>
        <v>50. В вершинах правильного шестиугольника со стороной а = 5 см расположен очечные заряды, каждый из которых равен 6,6 нКл. Определите работу электрических сил при перенесении заряда Q= 3,3 нКл из центра шестиугольника в середину одной из его сторон. Чему равна работа, если заряды равны по модулю, но соседние заряды противоположны по знаку?</v>
      </c>
    </row>
    <row r="13" spans="1:7" s="1" customFormat="1" ht="60" customHeight="1" x14ac:dyDescent="0.25">
      <c r="A13" s="1">
        <v>12</v>
      </c>
      <c r="B13" s="24"/>
      <c r="C13" s="5" t="str">
        <f>'Список лабораторных работ'!B13</f>
        <v xml:space="preserve">№3 Исследование интегральных характеристик
электростатического поля методом
моделирования (поток электрической индукции) </v>
      </c>
      <c r="D13" s="5" t="str">
        <f>'Подготовка (электростатика)'!A12</f>
        <v>12. Что значит фраза: тело наэлектризовано? Как можно наэлектризовать тело?</v>
      </c>
      <c r="E13" s="5" t="str">
        <f>'Подготовка (электростатика)'!A37</f>
        <v>37. Выведите формулу и изобразите график зависимости напряженности электрического поля от расстояния до центра равномерно заряженного по объему диэлектрического шара.</v>
      </c>
      <c r="F13" s="5" t="s">
        <v>303</v>
      </c>
      <c r="G13" s="5" t="str">
        <f>'Задачи (электростатика)'!A51</f>
        <v>51. Внутри замкнутой поверхности находятся заряды  q1 =  3 нКл, q2 = -3.34 нКл, q3 = 15 нКл и q4 =  -1 нКл. Найти поток ФЕ вектора напряжённости электрического поля через эту поверхность в среде с диэлектрической проницаемостью e = 2.</v>
      </c>
    </row>
    <row r="14" spans="1:7" s="1" customFormat="1" ht="60" customHeight="1" x14ac:dyDescent="0.25">
      <c r="A14" s="1">
        <v>13</v>
      </c>
      <c r="B14" s="24" t="s">
        <v>779</v>
      </c>
      <c r="C14" s="5" t="str">
        <f>'Список лабораторных работ'!B14</f>
        <v>№1 Исследование электростатического поля методом
моделирования в проводящей среде</v>
      </c>
      <c r="D14" s="5" t="str">
        <f>'Подготовка (электростатика)'!A13</f>
        <v>13. Что называется пробным электрическим зарядом? Требования, предъявляемые к нему.</v>
      </c>
      <c r="E14" s="5" t="str">
        <f>'Подготовка (электростатика)'!A38</f>
        <v>38. Какие поля называются потенциальными? Приведите примеры.</v>
      </c>
      <c r="F14" s="5" t="s">
        <v>301</v>
      </c>
      <c r="G14" s="5" t="str">
        <f>'Задачи (электростатика)'!A52</f>
        <v>52. По тонкому диску радиусом R = 15 см равномерно распределён заряд q = 1 нКл. Найти напряжённость E электрического поля на оси диска на расстоянии h = 6 см от его плоскости.</v>
      </c>
    </row>
    <row r="15" spans="1:7" s="1" customFormat="1" ht="60" customHeight="1" x14ac:dyDescent="0.25">
      <c r="A15" s="1">
        <v>14</v>
      </c>
      <c r="B15" s="24" t="s">
        <v>780</v>
      </c>
      <c r="C15" s="5" t="str">
        <f>'Список лабораторных работ'!B15</f>
        <v>№1 Исследование электростатического поля методом
моделирования в проводящей среде</v>
      </c>
      <c r="D15" s="5" t="str">
        <f>'Подготовка (электростатика)'!A14</f>
        <v>14. Что называется линией напряженности?  Как строятся линии напряженности электрического поля? Для чего они предназначены?</v>
      </c>
      <c r="E15" s="5" t="str">
        <f>'Подготовка (электростатика)'!A39</f>
        <v>39. Как определяется потенциал электростатического поля? Запишите потенциал поля, созданного точечным зарядом.</v>
      </c>
      <c r="F15" s="5" t="s">
        <v>315</v>
      </c>
      <c r="G15" s="5" t="str">
        <f>'Задачи (электростатика)'!A53</f>
        <v>53. Заряд q = 5 мкКл равномерно распределён по поверхности полусферы радиусом R = 0.5 м. Найти напряжённость E электрического поля в центре основания полусферы.</v>
      </c>
    </row>
    <row r="16" spans="1:7" s="1" customFormat="1" ht="60" customHeight="1" x14ac:dyDescent="0.25">
      <c r="A16" s="1">
        <v>15</v>
      </c>
      <c r="B16" s="24" t="s">
        <v>781</v>
      </c>
      <c r="C16" s="5" t="str">
        <f>'Список лабораторных работ'!B16</f>
        <v>№1 Исследование электростатического поля методом
моделирования в проводящей среде</v>
      </c>
      <c r="D16" s="5" t="str">
        <f>'Подготовка (электростатика)'!A15</f>
        <v>15. Сформулируйте принцип суперпозиции электрических полей?</v>
      </c>
      <c r="E16" s="5" t="str">
        <f>'Подготовка (электростатика)'!A40</f>
        <v>40. Какие величины используются для описания электростатического поля?</v>
      </c>
      <c r="F16" s="5" t="s">
        <v>297</v>
      </c>
      <c r="G16" s="5" t="str">
        <f>'Задачи (электростатика)'!A54</f>
        <v>54. Половина шара радиусом R равномерно заряжена по объёму с объёмной плотностью r . Найти напряжённость E электрического поля в центре шара.</v>
      </c>
    </row>
    <row r="17" spans="1:7" s="1" customFormat="1" ht="60" customHeight="1" x14ac:dyDescent="0.25">
      <c r="A17" s="1">
        <v>16</v>
      </c>
      <c r="B17" s="24" t="s">
        <v>782</v>
      </c>
      <c r="C17" s="5" t="str">
        <f>'Список лабораторных работ'!B17</f>
        <v xml:space="preserve">№5 Исследование электростатического поля
двухпроводной линии методом моделирования </v>
      </c>
      <c r="D17" s="5" t="str">
        <f>'Подготовка (электростатика)'!A16</f>
        <v>16. Дайте определение и сформулируйте основные свойства силовых линий электростатического поля.</v>
      </c>
      <c r="E17" s="5" t="str">
        <f>'Подготовка (электростатика)'!A41</f>
        <v>41. Что называется эквипотенциальной поверхностью?</v>
      </c>
      <c r="F17" s="5" t="s">
        <v>314</v>
      </c>
      <c r="G17" s="5" t="str">
        <f>'Задачи (электростатика)'!A30</f>
        <v>30. Поверхностная плотность заряда на обкладках плоского воздушного конденсатора равна 0.6 мкКл/м2. Электроемкость конденсатора 15 пФ, а площадь каждой из обкладок 1000 см2. Определить скорость, которую приобретет электрон, пройдя в конденсаторе от одной обкладки до другой.</v>
      </c>
    </row>
    <row r="18" spans="1:7" s="1" customFormat="1" ht="60" customHeight="1" x14ac:dyDescent="0.25">
      <c r="A18" s="1">
        <v>17</v>
      </c>
      <c r="B18" s="24" t="s">
        <v>783</v>
      </c>
      <c r="C18" s="5" t="str">
        <f>'Список лабораторных работ'!B18</f>
        <v xml:space="preserve">№5 Исследование электростатического поля
двухпроводной линии методом моделирования </v>
      </c>
      <c r="D18" s="5" t="str">
        <f>'Подготовка (электростатика)'!A17</f>
        <v>17.  Дайте определение и изобразите графически однородное и неоднородное электростатическое поле.</v>
      </c>
      <c r="E18" s="5" t="str">
        <f>'Подготовка (электростатика)'!A42</f>
        <v>42. Как расположены силовые линии по отношению к эквипотенциальным линиям? Почему? Покажите вид тех и других линий на примерах Приведите примеры.</v>
      </c>
      <c r="F18" s="32" t="s">
        <v>730</v>
      </c>
      <c r="G18" s="5" t="str">
        <f>'Задачи (электростатика)'!A22</f>
        <v>22. Конденсаторы емкостями 3 мкФ и 5 мкФ заряжены до разности потенциалов 30 и 40 В соответственно и отключены от источников напряжения. Затем конденсаторы соединили одноименными обкладками. Определить разность потенциалов между обкладками конденсаторов после их соединения</v>
      </c>
    </row>
    <row r="19" spans="1:7" s="1" customFormat="1" ht="60" customHeight="1" x14ac:dyDescent="0.25">
      <c r="A19" s="1">
        <v>18</v>
      </c>
      <c r="B19" s="24" t="s">
        <v>784</v>
      </c>
      <c r="C19" s="5" t="str">
        <f>'Список лабораторных работ'!B19</f>
        <v xml:space="preserve">№5 Исследование электростатического поля
двухпроводной линии методом моделирования </v>
      </c>
      <c r="D19" s="5" t="str">
        <f>'Подготовка (электростатика)'!A18</f>
        <v>18. Правильно ли утверждение: силовая линия электростатического поля – это траектория движения электрического заряда в поле? Объясните почему?</v>
      </c>
      <c r="E19" s="5" t="str">
        <f>'Подготовка (электростатика)'!A43</f>
        <v>43. Запишите связь между напряженностью и потенциалом электростатического поля.</v>
      </c>
      <c r="F19" s="5" t="s">
        <v>304</v>
      </c>
      <c r="G19" s="5" t="str">
        <f>'Задачи (электростатика)'!A39</f>
        <v>39.  Металлический шар радиусом 3 см, заряженный до потенциала 130 кВ, соединили длинной проволокой с незаряженным металлическим шаром, радиус которого 4 см. Определить заряд каждого шара и их потенциалы.</v>
      </c>
    </row>
    <row r="20" spans="1:7" s="1" customFormat="1" ht="60" customHeight="1" x14ac:dyDescent="0.25">
      <c r="A20" s="1">
        <v>19</v>
      </c>
      <c r="B20" s="24" t="s">
        <v>785</v>
      </c>
      <c r="C20" s="5" t="str">
        <f>'Список лабораторных работ'!B20</f>
        <v xml:space="preserve">№5 Исследование электростатического поля
двухпроводной линии методом моделирования </v>
      </c>
      <c r="D20" s="5" t="str">
        <f>'Подготовка (электростатика)'!A19</f>
        <v>19. Что такое диполь? Что называется, плечом диполя и электрическим моментом диполя</v>
      </c>
      <c r="E20" s="5" t="str">
        <f>'Подготовка (электростатика)'!A44</f>
        <v>44. Докажите, что силовые линии электрического поля и эквипотенциали ортогональны.</v>
      </c>
      <c r="F20" s="5" t="s">
        <v>313</v>
      </c>
      <c r="G20" s="5" t="str">
        <f>'Задачи (электростатика)'!A33</f>
        <v>33. В горизонтальной плоскости на непроводящем кольце радиусом 15 см расположены два одинаковых шарика массой 10 г каждый. Один шарик закреплен, второй может без трения двигаться по кольцу. Шарикам сообщаются одинаковые заряды по 2 мкКл. Какова максимальная скорость второго шарика, если в начальный момент его движения центральный угол между шариками 60°?</v>
      </c>
    </row>
    <row r="21" spans="1:7" s="1" customFormat="1" ht="60" customHeight="1" x14ac:dyDescent="0.25">
      <c r="A21" s="1">
        <v>20</v>
      </c>
      <c r="B21" s="24" t="s">
        <v>786</v>
      </c>
      <c r="C21" s="5" t="str">
        <f>'Список лабораторных работ'!B21</f>
        <v xml:space="preserve">№5 Исследование электростатического поля
двухпроводной линии методом моделирования </v>
      </c>
      <c r="D21" s="5" t="str">
        <f>'Подготовка (электростатика)'!A20</f>
        <v xml:space="preserve">20. Выведите формулу для определения величины напряженности поля диполя в точке, находящейся на оси диполя.  </v>
      </c>
      <c r="E21" s="5" t="str">
        <f>'Подготовка (электростатика)'!A45</f>
        <v>45. Нарисуйте (качественно) картину поля, созданную двухпроводной бесконечной линией. Как можно найти напряженность поля в произвольной точке этого поля?</v>
      </c>
      <c r="F21" s="5" t="s">
        <v>295</v>
      </c>
      <c r="G21" s="5" t="str">
        <f>'Задачи (электростатика)'!A34</f>
        <v>34. Считая, что электрон в атоме водорода движется по круговой орбите с радиусом r0 = 5.3×10-9 см, определить скорость v движения электрона и момент его импульса L.</v>
      </c>
    </row>
    <row r="22" spans="1:7" s="1" customFormat="1" ht="60" customHeight="1" x14ac:dyDescent="0.25">
      <c r="A22" s="1">
        <v>21</v>
      </c>
      <c r="B22" s="24" t="s">
        <v>787</v>
      </c>
      <c r="C22" s="5" t="str">
        <f>'Список лабораторных работ'!B22</f>
        <v xml:space="preserve">№5 Исследование электростатического поля
двухпроводной линии методом моделирования </v>
      </c>
      <c r="D22" s="5" t="str">
        <f>'Подготовка (электростатика)'!A21</f>
        <v xml:space="preserve">21. Выведите формулу для определения величины напряженности поля диполя в точке, находящейся на перпендикуляре к оси диполя, проходящим через середину плеча диполя.  </v>
      </c>
      <c r="E22" s="5" t="str">
        <f>'Подготовка (электростатика)'!A46</f>
        <v>46. Объясните, почему проводящая среда может служить моделью электростатического поля?</v>
      </c>
      <c r="F22" s="5" t="s">
        <v>296</v>
      </c>
      <c r="G22" s="5" t="str">
        <f>'Задачи (электростатика)'!A35</f>
        <v>35.  Два точечных положительных заряда закреплены на расстоянии 15 см друг от друга в воздухе. Величина одного заряда втрое больше другого. Если в точку, находящуюся посередине линии, соединяющей заряды, поместить точечный положительный заряд 1 мкКл, то на него будет действовать сила 5 мН. Найти потенциал этой точки.</v>
      </c>
    </row>
    <row r="23" spans="1:7" s="1" customFormat="1" ht="60" customHeight="1" x14ac:dyDescent="0.25">
      <c r="A23" s="1">
        <v>22</v>
      </c>
      <c r="B23" s="24" t="s">
        <v>788</v>
      </c>
      <c r="C23" s="5" t="str">
        <f>'Список лабораторных работ'!B23</f>
        <v xml:space="preserve">№2 Исследование интегральных характеристик
электростатического поля методом
моделирования (циркуляция напряженности) </v>
      </c>
      <c r="D23" s="5" t="str">
        <f>'Подготовка (электростатика)'!A22</f>
        <v>22. Что такое диполь? Формула для определения напряженности поля диполя в произвольной точке.</v>
      </c>
      <c r="E23" s="5" t="str">
        <f>'Подготовка (электростатика)'!A47</f>
        <v>47. Изобразите (качественно) картину электрического поля, созданного бесконечно длинной нитью равномерно заряженной с линейной плотностью τ. Запишите формулу, по которой можно рассчитать напряженность поля, созданного этой нитью.</v>
      </c>
      <c r="F23" s="5" t="s">
        <v>312</v>
      </c>
      <c r="G23" s="5" t="str">
        <f>'Задачи (электростатика)'!A36</f>
        <v>36. Два одинаковых металлических шарика с зарядами q1 = 3×10-8 Кл и q2 = -5×10-8 Кл расположены на расстоянии r = 2 см один от другого. Как изменится сила их взаимодействия, если шарики сначала соединить проволокой, а затем её убрать?</v>
      </c>
    </row>
    <row r="24" spans="1:7" s="1" customFormat="1" ht="60" customHeight="1" x14ac:dyDescent="0.25">
      <c r="A24" s="1">
        <v>23</v>
      </c>
      <c r="B24" s="24" t="s">
        <v>789</v>
      </c>
      <c r="C24" s="5" t="str">
        <f>'Список лабораторных работ'!B24</f>
        <v xml:space="preserve">№2 Исследование интегральных характеристик
электростатического поля методом
моделирования (циркуляция напряженности) </v>
      </c>
      <c r="D24" s="5" t="str">
        <f>'Подготовка (электростатика)'!A23</f>
        <v>23. Как рассчитать напряженность поля, созданного равномерно распределенным зарядом. Приведите пример.</v>
      </c>
      <c r="E24" s="5" t="str">
        <f>'Подготовка (электростатика)'!A48</f>
        <v>48. Запишите связь напряженности поля и вектора электрической индукции.</v>
      </c>
      <c r="F24" s="5" t="s">
        <v>305</v>
      </c>
      <c r="G24" s="5" t="str">
        <f>'Задачи (электростатика)'!A31</f>
        <v>31. Пучок электронов влетает в плоский конденсатор параллельно его обкладкам. Напряженность поля в конденсаторе 22,5 кВ/м, длина пластины 5 см. За время движения в конденсаторе пучок смещается на 3 мм от первоначального направления. Заряд электрона равен 1.6×10–19 Кл, масса равна 9.1×10–31 кг. Какую кинетическую энергию имели электроны в момент влета в конденсатор?</v>
      </c>
    </row>
    <row r="25" spans="1:7" s="1" customFormat="1" ht="60" customHeight="1" x14ac:dyDescent="0.25">
      <c r="A25" s="1">
        <v>24</v>
      </c>
      <c r="B25" s="24"/>
      <c r="C25" s="5" t="str">
        <f>'Список лабораторных работ'!B25</f>
        <v xml:space="preserve">№2 Исследование интегральных характеристик
электростатического поля методом
моделирования (циркуляция напряженности) </v>
      </c>
      <c r="D25" s="5" t="str">
        <f>'Подготовка (электростатика)'!A24</f>
        <v>24. Как с помощью силовых линий изображается электрическое поле? Изобразите поле однородно заряженной бесконечной нити.</v>
      </c>
      <c r="E25" s="5" t="str">
        <f>'Подготовка (электростатика)'!A49</f>
        <v>49. Как интерпретируется поток вектора напряженности с использованием силовых линий?</v>
      </c>
      <c r="F25" s="5" t="s">
        <v>301</v>
      </c>
      <c r="G25" s="5" t="str">
        <f>'Задачи (электростатика)'!A38</f>
        <v>38. Два одинаковых металлических шарика, находящиеся на расстоянии r =  5 см, притягиваются с силой F1 = 5×10-5 Н. После того, как шарики соединили проволокой и убрали её, они стали отталкиваться с силой F2 = 3×10-5 Н. Каковы были заряды  q1 и q2 шариков до их соединения?</v>
      </c>
    </row>
    <row r="26" spans="1:7" s="1" customFormat="1" ht="60" customHeight="1" x14ac:dyDescent="0.25">
      <c r="A26" s="1">
        <v>25</v>
      </c>
      <c r="B26" s="24"/>
      <c r="C26" s="5" t="str">
        <f>'Список лабораторных работ'!B26</f>
        <v xml:space="preserve">№2 Исследование интегральных характеристик
электростатического поля методом
моделирования (циркуляция напряженности) </v>
      </c>
      <c r="D26" s="5" t="str">
        <f>'Подготовка (электростатика)'!A25</f>
        <v>25. Пояснить теорему Гаусса для электростатического поля с помощью силовых линий.</v>
      </c>
      <c r="E26" s="5" t="str">
        <f>'Подготовка (электростатика)'!A50</f>
        <v>50. Сформулируйте теорему Остроградского-Гаусса.</v>
      </c>
      <c r="F26" s="5" t="s">
        <v>297</v>
      </c>
      <c r="G26" s="5" t="str">
        <f>'Задачи (электростатика)'!A39</f>
        <v>39.  Металлический шар радиусом 3 см, заряженный до потенциала 130 кВ, соединили длинной проволокой с незаряженным металлическим шаром, радиус которого 4 см. Определить заряд каждого шара и их потенциалы.</v>
      </c>
    </row>
    <row r="27" spans="1:7" x14ac:dyDescent="0.25">
      <c r="F27" s="5"/>
    </row>
  </sheetData>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6"/>
  <sheetViews>
    <sheetView topLeftCell="A10" zoomScale="80" zoomScaleNormal="80" workbookViewId="0">
      <pane xSplit="2" topLeftCell="F1" activePane="topRight" state="frozen"/>
      <selection pane="topRight" activeCell="B10" sqref="B10"/>
    </sheetView>
  </sheetViews>
  <sheetFormatPr defaultRowHeight="13.8" x14ac:dyDescent="0.25"/>
  <cols>
    <col min="2" max="2" width="40.6640625" customWidth="1"/>
    <col min="3" max="6" width="60.6640625" customWidth="1"/>
    <col min="7" max="7" width="120.6640625" customWidth="1"/>
  </cols>
  <sheetData>
    <row r="1" spans="1:7" s="27" customFormat="1" x14ac:dyDescent="0.25">
      <c r="A1" s="25" t="s">
        <v>0</v>
      </c>
      <c r="B1" s="25" t="s">
        <v>1</v>
      </c>
      <c r="C1" s="26" t="s">
        <v>2</v>
      </c>
      <c r="D1" s="25" t="s">
        <v>31</v>
      </c>
      <c r="E1" s="25" t="s">
        <v>32</v>
      </c>
      <c r="F1" s="25" t="s">
        <v>3</v>
      </c>
      <c r="G1" s="25" t="s">
        <v>4</v>
      </c>
    </row>
    <row r="2" spans="1:7" s="23" customFormat="1" ht="60" customHeight="1" x14ac:dyDescent="0.25">
      <c r="A2" s="21">
        <v>1</v>
      </c>
      <c r="B2" s="21" t="str">
        <f>'Лабораторная работа №1'!B2&amp;""</f>
        <v/>
      </c>
      <c r="C2" s="22" t="str">
        <f>'Список лабораторных работ'!C2</f>
        <v xml:space="preserve">№3 Исследование интегральных характеристик
электростатического поля методом
моделирования (поток электрической индукции) </v>
      </c>
      <c r="D2" s="5" t="str">
        <f>'Подготовка (электростатика)'!A49</f>
        <v>49. Как интерпретируется поток вектора напряженности с использованием силовых линий?</v>
      </c>
      <c r="E2" s="5" t="str">
        <f>'Подготовка (электростатика)'!A80</f>
        <v>80. Поведение вектора индукции на границе раздела двух диэлектриков.</v>
      </c>
      <c r="F2" s="5" t="s">
        <v>306</v>
      </c>
      <c r="G2" s="5" t="str">
        <f>'Задачи (электростатика)'!A61</f>
        <v>61.  Линейная плотность заряда бесконечно длинного тонкого провода равна t = 15 нКл/м. Найти разность потенциалов Dj между точками, находящимися на расстояниях r1 = 6 см и r2 = 50 см от провода.</v>
      </c>
    </row>
    <row r="3" spans="1:7" s="23" customFormat="1" ht="60" customHeight="1" x14ac:dyDescent="0.25">
      <c r="A3" s="21">
        <v>2</v>
      </c>
      <c r="B3" s="21" t="str">
        <f>'Лабораторная работа №1'!B3&amp;""</f>
        <v/>
      </c>
      <c r="C3" s="22" t="str">
        <f>'Список лабораторных работ'!C3</f>
        <v xml:space="preserve">№3 Исследование интегральных характеристик
электростатического поля методом
моделирования (поток электрической индукции) </v>
      </c>
      <c r="D3" s="5" t="str">
        <f>'Подготовка (электростатика)'!A50</f>
        <v>50. Сформулируйте теорему Остроградского-Гаусса.</v>
      </c>
      <c r="E3" s="5" t="str">
        <f>'Подготовка (электростатика)'!A81</f>
        <v>81. С помощью теоремы Остроградского-Гаусса выведите формулу для напряженности поля бесконечного цилиндра, равномерно заряженного с поверхностной плотностью заряда σ</v>
      </c>
      <c r="F3" s="5" t="s">
        <v>297</v>
      </c>
      <c r="G3" s="5" t="str">
        <f>'Задачи (электростатика)'!A62</f>
        <v>62. Около заряженной бесконечно протяженной плоскости находится точечный заряд 2 нКл. Под действием поля плоскости заряд перемещается по линии напряженности на расстояние 2 см, при этом совершается работа 5 нДж. Определите поверхностную плотность заряда плоскости.</v>
      </c>
    </row>
    <row r="4" spans="1:7" s="23" customFormat="1" ht="60" customHeight="1" x14ac:dyDescent="0.25">
      <c r="A4" s="21">
        <v>3</v>
      </c>
      <c r="B4" s="21" t="str">
        <f>'Лабораторная работа №1'!B4&amp;""</f>
        <v/>
      </c>
      <c r="C4" s="22" t="str">
        <f>'Список лабораторных работ'!C4</f>
        <v xml:space="preserve">№3 Исследование интегральных характеристик
электростатического поля методом
моделирования (поток электрической индукции) </v>
      </c>
      <c r="D4" s="5" t="str">
        <f>'Подготовка (электростатика)'!A51</f>
        <v>51. Выведите формулу для работы в случае движения одного точечного электрического заряда в поле другого.</v>
      </c>
      <c r="E4" s="5" t="str">
        <f>'Подготовка (электростатика)'!A82</f>
        <v>82. С помощью теоремы Остроградского-Гаусса выведите формулы для расчета напряженности поля  внутри и снаружи бесконечного цилиндра, равномерно заряженного с объемной плотностью заряда ρ</v>
      </c>
      <c r="F4" s="5" t="s">
        <v>301</v>
      </c>
      <c r="G4" s="5" t="str">
        <f>'Задачи (электростатика)'!A63</f>
        <v>63. Поверхностная плотность заряда бесконечной равномерно заряженной плоскости s = 1.33×10-5 Кл/м2. С какой силой F взаимодействуют эта плоскость и точечный заряд q = 4×10-11 Кл? Как зависит эта сила от расстояния между зарядом и плоскостью?</v>
      </c>
    </row>
    <row r="5" spans="1:7" s="23" customFormat="1" ht="60" customHeight="1" x14ac:dyDescent="0.25">
      <c r="A5" s="21">
        <v>4</v>
      </c>
      <c r="B5" s="21" t="str">
        <f>'Лабораторная работа №1'!B5&amp;""</f>
        <v/>
      </c>
      <c r="C5" s="22" t="str">
        <f>'Список лабораторных работ'!C5</f>
        <v xml:space="preserve">№6 Исследование прямого пьезоэлектрического
эффекта </v>
      </c>
      <c r="D5" s="5" t="str">
        <f>'Подготовка (электростатика)'!A71</f>
        <v>71. Зависит ли поверхностная плотность заряда от радиуса кривизны поверхности?</v>
      </c>
      <c r="E5" s="5" t="str">
        <f>'Подготовка (электростатика)'!A109</f>
        <v>109. Из плоского конденсатора удаляется диэлектрическая пластина. Энергия конденсатора меняется, то есть совершается работа. Какие силы совершают работу?</v>
      </c>
      <c r="F5" s="5" t="s">
        <v>309</v>
      </c>
      <c r="G5" s="5" t="str">
        <f>'Задачи (электростатика)'!A64</f>
        <v>64. Электроды двухэлектродной лампы имеют форму нити радиуса а = 0,15 мм (катод) и коаксиального с ней цилиндра радиуса b = 2,72 мм (анод). На электроды подано напряжение U = 120 В. Определить силу, которая будет действовать на электрон, находящийся на расстоянии r = 1,00 мм  от оси катода.</v>
      </c>
    </row>
    <row r="6" spans="1:7" s="23" customFormat="1" ht="60" customHeight="1" x14ac:dyDescent="0.25">
      <c r="A6" s="21">
        <v>5</v>
      </c>
      <c r="B6" s="21" t="str">
        <f>'Лабораторная работа №1'!B6&amp;""</f>
        <v/>
      </c>
      <c r="C6" s="22" t="str">
        <f>'Список лабораторных работ'!C6</f>
        <v xml:space="preserve">№6 Исследование прямого пьезоэлектрического
эффекта </v>
      </c>
      <c r="D6" s="5" t="str">
        <f>'Подготовка (электростатика)'!A72</f>
        <v>72. В чем суть явления поляризации диэлектриков?</v>
      </c>
      <c r="E6" s="5" t="str">
        <f>'Подготовка (электростатика)'!A106</f>
        <v>106. Выведите выражение для емкости слоистого плоского конденсатора, заполненного двумя слоями диэлектриков, одинаковой толщины, один слой с диэлектрической проницаемостью ε, другой - с ε/2. Слои параллельны обкладкам.</v>
      </c>
      <c r="F6" s="32" t="s">
        <v>731</v>
      </c>
      <c r="G6" s="5" t="str">
        <f>'Задачи (электростатика)'!A65</f>
        <v>65. Двум металлическим концентрическим сферам с радиусами R1 = 6 см и R2 = 10 см сообщены заряды q1 = 3.34 нКл и q2 = 6.68 нКл соответственно. Определить напряжённость E электрического поля на расстоянии r1 = 7 см и r2 = 12 см от центра сфер.</v>
      </c>
    </row>
    <row r="7" spans="1:7" s="23" customFormat="1" ht="60" customHeight="1" x14ac:dyDescent="0.25">
      <c r="A7" s="21">
        <v>6</v>
      </c>
      <c r="B7" s="21" t="str">
        <f>'Лабораторная работа №1'!B7&amp;""</f>
        <v/>
      </c>
      <c r="C7" s="22" t="str">
        <f>'Список лабораторных работ'!C7</f>
        <v xml:space="preserve">№6 Исследование прямого пьезоэлектрического
эффекта </v>
      </c>
      <c r="D7" s="5" t="str">
        <f>'Подготовка (электростатика)'!A70</f>
        <v>70. Напряженность поля у поверхности проводника и ее связь с поверхностной плотностью заряда. Изобразите силовые линии у поверхности проводника.</v>
      </c>
      <c r="E7" s="5" t="str">
        <f>'Подготовка (электростатика)'!A108</f>
        <v>108. В плоский воздушный конденсатор вставляется диэлектрическая пластина. Энергия конденсатора меняется, то есть совершается работа. Какие силы совершают работу?</v>
      </c>
      <c r="F7" s="5" t="s">
        <v>307</v>
      </c>
      <c r="G7" s="5" t="str">
        <f>'Задачи (электростатика)'!A66</f>
        <v>66. Шар радиусом R = 30 мм равномерно заряжен по объёму. Напряжённость электрического поля на расстоянии r1 = 20 мм от центра шара равна Е1 = 100 В/м. Найти напряжённость поля Е2 на расстоянии r2 = 50 мм от центра шара, если диэлектрическая проницаемость материала шара e = 2, и он находится в вакууме.</v>
      </c>
    </row>
    <row r="8" spans="1:7" s="23" customFormat="1" ht="60" customHeight="1" x14ac:dyDescent="0.25">
      <c r="A8" s="21">
        <v>7</v>
      </c>
      <c r="B8" s="21" t="str">
        <f>'Лабораторная работа №1'!B8&amp;""</f>
        <v/>
      </c>
      <c r="C8" s="22" t="str">
        <f>'Список лабораторных работ'!C8</f>
        <v xml:space="preserve">№3 Исследование интегральных характеристик
электростатического поля методом
моделирования (поток электрической индукции) </v>
      </c>
      <c r="D8" s="5" t="str">
        <f>'Подготовка (электростатика)'!A83</f>
        <v>83. С помощью теоремы Остроградского-Гаусса выведите формулу для расчета напряженности поля металлического шара, заряженного зарядом q. Постройте график</v>
      </c>
      <c r="E8" s="5" t="str">
        <f>'Подготовка (электростатика)'!A107</f>
        <v>107. Выведите выражение для емкости «поперечного» слоистого плоского конденсатора, заполненного двумя слоями диэлектриков одинаковой толщины, один слой с диэлектрической проницаемостью ε, другой - с ε/2. Слои перпендикулярны обкладкам.</v>
      </c>
      <c r="F8" s="5" t="s">
        <v>302</v>
      </c>
      <c r="G8" s="5" t="str">
        <f>'Задачи (электростатика)'!A55</f>
        <v>55. Определить угол b между плоскостью площадки с S = 150 см2 и направлением однородного электрического поля с напряжённостью Е = 4.2×105 В/м, если поток вектора напряжённости через эту площадку равен ФЕ = 3×103 В×м.</v>
      </c>
    </row>
    <row r="9" spans="1:7" s="23" customFormat="1" ht="60" customHeight="1" x14ac:dyDescent="0.25">
      <c r="A9" s="21">
        <v>8</v>
      </c>
      <c r="B9" s="21" t="str">
        <f>'Лабораторная работа №1'!B9&amp;""</f>
        <v/>
      </c>
      <c r="C9" s="22" t="str">
        <f>'Список лабораторных работ'!C9</f>
        <v xml:space="preserve">№3 Исследование интегральных характеристик
электростатического поля методом
моделирования (поток электрической индукции) </v>
      </c>
      <c r="D9" s="5" t="str">
        <f>'Подготовка (электростатика)'!A52</f>
        <v>52. Выведите формулу для потенциальной энергии взаимодействия двух точечных зарядов.</v>
      </c>
      <c r="E9" s="5" t="str">
        <f>'Подготовка (электростатика)'!A84</f>
        <v>84. С помощью теоремы Остроградского-Гаусса выведите формулы для напряженности поля внутри и снаружи шара, равномерно заряженного с объемной плотностью заряда ρ Постройте график.</v>
      </c>
      <c r="F9" s="5" t="s">
        <v>303</v>
      </c>
      <c r="G9" s="5" t="str">
        <f>'Задачи (электростатика)'!A56</f>
        <v>56. Бесконечный равномерно заряженный по объёму слой толщиной d = 3 cм, изготовленный из диэлектрика с проницаемостью e = 2, создаёт электрическое поле, напряжённость которого на расстоянии r = 0.5 см от поверхности (вне слоя) равна Е1 =7.57×104 В/м. Найти напряжённость Е2 поля на таком же расстоянии от поверхности, но внутри слоя.</v>
      </c>
    </row>
    <row r="10" spans="1:7" s="23" customFormat="1" ht="60" customHeight="1" x14ac:dyDescent="0.25">
      <c r="A10" s="21">
        <v>9</v>
      </c>
      <c r="B10" s="21" t="str">
        <f>'Лабораторная работа №1'!B10&amp;""</f>
        <v/>
      </c>
      <c r="C10" s="22" t="str">
        <f>'Список лабораторных работ'!C10</f>
        <v xml:space="preserve">№3 Исследование интегральных характеристик
электростатического поля методом
моделирования (поток электрической индукции) </v>
      </c>
      <c r="D10" s="5" t="str">
        <f>'Подготовка (электростатика)'!A53</f>
        <v>53. Физический смысл потенциала поля. Единицы измерения потенциала.</v>
      </c>
      <c r="E10" s="5" t="str">
        <f>'Подготовка (электростатика)'!A85</f>
        <v>85. Выведите формулу для расчета потенциала внутри и вне металлического шара, заряженного зарядом q.</v>
      </c>
      <c r="F10" s="5" t="s">
        <v>315</v>
      </c>
      <c r="G10" s="5" t="str">
        <f>'Задачи (электростатика)'!A57</f>
        <v>57. Определить поток ФЕ вектора напряжённости электрического поля через одну из граней куба, если точечный заряд q расположен 1) в центре куба; 2) в одной из вершин куба, не лежащей на данной грани.</v>
      </c>
    </row>
    <row r="11" spans="1:7" s="23" customFormat="1" ht="60" customHeight="1" x14ac:dyDescent="0.25">
      <c r="A11" s="21">
        <v>10</v>
      </c>
      <c r="B11" s="21" t="str">
        <f>'Лабораторная работа №1'!B11&amp;""</f>
        <v/>
      </c>
      <c r="C11" s="22" t="str">
        <f>'Список лабораторных работ'!C11</f>
        <v>№4 Исследование электростатического поля
заряженных проводников методом
моделирования (электроемкость, энергия
электрического поля)</v>
      </c>
      <c r="D11" s="5" t="str">
        <f>'Подготовка (электростатика)'!A54</f>
        <v>54.  Как будет меняться потенциальная энергия положительного (отрицательного) точечного заряда при его приближении к положительному заряду?</v>
      </c>
      <c r="E11" s="5" t="str">
        <f>'Подготовка (электростатика)'!A86</f>
        <v>86. Выведите формулу для расчета потенциала внутри и вне диэлектрического шара, заряженного равномерно с объемной плотностью заряда ρ.</v>
      </c>
      <c r="F11" s="5" t="s">
        <v>296</v>
      </c>
      <c r="G11" s="5" t="str">
        <f>'Задачи (электростатика)'!A58</f>
        <v>58. Бесконечно длинный тонкий провод равномерно заряжен с линейной плотностью t = 10-9 Кл/см. Найти напряжённость Е электрического поля на расстоянии r = 15 cм от провода.</v>
      </c>
    </row>
    <row r="12" spans="1:7" s="23" customFormat="1" ht="60" customHeight="1" x14ac:dyDescent="0.25">
      <c r="A12" s="21">
        <v>11</v>
      </c>
      <c r="B12" s="21" t="str">
        <f>'Лабораторная работа №1'!B12&amp;""</f>
        <v/>
      </c>
      <c r="C12" s="22" t="str">
        <f>'Список лабораторных работ'!C12</f>
        <v>№4 Исследование электростатического поля
заряженных проводников методом
моделирования (электроемкость, энергия
электрического поля)</v>
      </c>
      <c r="D12" s="5" t="str">
        <f>'Подготовка (электростатика)'!A55</f>
        <v>55.  Если известно, что напряженность в какой-то точке поля равна нулю, значит ли это, что потенциал в этой точке тоже равен нулю? Ответ поясните.</v>
      </c>
      <c r="E12" s="5" t="str">
        <f>'Подготовка (электростатика)'!A87</f>
        <v>87. Получите формулу для энергии взаимодействия двух точечных зарядов.</v>
      </c>
      <c r="F12" s="5" t="s">
        <v>304</v>
      </c>
      <c r="G12" s="5" t="str">
        <f>'Задачи (электростатика)'!A59</f>
        <v>59. Равномерно заряженный металлический бесконечно длинный цилиндр радиусом  R = 5 мм создаёт в среде с диэлектрической проницаемостью e = 2 электрическое поле, напряжённость которого на расстоянии r = 15 cм от оси цилиндра равна Е = 2.3×104 В/м. Найти поверхностную плотность s  заряда цилиндра.</v>
      </c>
    </row>
    <row r="13" spans="1:7" s="23" customFormat="1" ht="60" customHeight="1" x14ac:dyDescent="0.25">
      <c r="A13" s="21">
        <v>12</v>
      </c>
      <c r="B13" s="21" t="str">
        <f>'Лабораторная работа №1'!B13&amp;""</f>
        <v/>
      </c>
      <c r="C13" s="22" t="str">
        <f>'Список лабораторных работ'!C13</f>
        <v>№4 Исследование электростатического поля
заряженных проводников методом
моделирования (электроемкость, энергия
электрического поля)</v>
      </c>
      <c r="D13" s="5" t="str">
        <f>'Подготовка (электростатика)'!A56</f>
        <v>56.  Как потенциал электрического поля связан с работой сил поля по перемещению заряда?</v>
      </c>
      <c r="E13" s="5" t="str">
        <f>'Подготовка (электростатика)'!A88</f>
        <v>88. Выведите формулу энергии заряженного проводника.</v>
      </c>
      <c r="F13" s="5" t="s">
        <v>297</v>
      </c>
      <c r="G13" s="5" t="str">
        <f>'Задачи (электростатика)'!A70</f>
        <v>70. Заряженный металлический шар радиусом R = 7 см создаёт на расстоянии r1 = 1 м от его центра потенциал j1 = 9 кВ. Найти напряжённость Е0 и потенциал j0 внутри шара, а также напряжённость ЕR и потенциал jR на его внешней поверхности. </v>
      </c>
    </row>
    <row r="14" spans="1:7" s="23" customFormat="1" ht="60" customHeight="1" x14ac:dyDescent="0.25">
      <c r="A14" s="21">
        <v>13</v>
      </c>
      <c r="B14" s="21" t="str">
        <f>'Лабораторная работа №1'!B14&amp;""</f>
        <v xml:space="preserve">Мусатов Руслан </v>
      </c>
      <c r="C14" s="22" t="str">
        <f>'Список лабораторных работ'!C14</f>
        <v xml:space="preserve">№6 Исследование прямого пьезоэлектрического
эффекта </v>
      </c>
      <c r="D14" s="5" t="str">
        <f>'Подготовка (электростатика)'!A57</f>
        <v>57. Что такое электроемкость уединенного проводника? Что такое взаимная емкость двух проводников?</v>
      </c>
      <c r="E14" s="5" t="str">
        <f>'Подготовка (электростатика)'!A89</f>
        <v>89. Энергия электростатического поля. Объемная плотность энергии.</v>
      </c>
      <c r="F14" s="5" t="s">
        <v>306</v>
      </c>
      <c r="G14" s="5" t="str">
        <f>'Задачи (электростатика)'!A72</f>
        <v>72. Металлический шар радиусом 2a помещён в металлическую сферическую оболочку, внутренний радиус которой R1, а внешний - R2. Центры шара и оболочки совпадают. Заряд шара равен q &gt; 0, оболочки - Q &gt; 0. Как зависят напряжённость и потенциал поля, создаваемого шаром и оболочкой, от расстояния r от центра системы? Нарисовать графики Е = Е(r) и j = j(r).</v>
      </c>
    </row>
    <row r="15" spans="1:7" s="23" customFormat="1" ht="60" customHeight="1" x14ac:dyDescent="0.25">
      <c r="A15" s="21">
        <v>14</v>
      </c>
      <c r="B15" s="21" t="str">
        <f>'Лабораторная работа №1'!B15&amp;""</f>
        <v xml:space="preserve">Науменко Владимир </v>
      </c>
      <c r="C15" s="22" t="str">
        <f>'Список лабораторных работ'!C15</f>
        <v xml:space="preserve">№6 Исследование прямого пьезоэлектрического
эффекта </v>
      </c>
      <c r="D15" s="5" t="str">
        <f>'Подготовка (электростатика)'!A58</f>
        <v>58. Напишите выражение для определения напряженности электрического поля, созданного двумя параллельными равномерно заряженными плоскостями, заряды которых σ+ и σ-. Изобразите линии напряженности.</v>
      </c>
      <c r="E15" s="5" t="str">
        <f>'Подготовка (электростатика)'!A60</f>
        <v>60. Выведите формулу для эквивалентной емкости при последовательном и параллельном соединениях конденсаторов.</v>
      </c>
      <c r="F15" s="5" t="s">
        <v>312</v>
      </c>
      <c r="G15" s="5" t="str">
        <f>'Задачи (электростатика)'!A73</f>
        <v>73. Металлический шар радиусом 5 см расположен в центре сферического слоя из диэлектрика с относительной диэлектрической проницаемостью e = 2. Внутренний радиус слоя R1 = 8 см, внешний - R2 = 12 см. Определить потенциал j электростатического поля в точках, находящихся на расстояниях r1 = 10 см и r2 = 25 см от центра шара, если шару сообщён заряд q = 10-8  Кл.</v>
      </c>
    </row>
    <row r="16" spans="1:7" s="23" customFormat="1" ht="60" customHeight="1" x14ac:dyDescent="0.25">
      <c r="A16" s="21">
        <v>15</v>
      </c>
      <c r="B16" s="21" t="str">
        <f>'Лабораторная работа №1'!B16&amp;""</f>
        <v xml:space="preserve">Нефедов Григорий </v>
      </c>
      <c r="C16" s="22" t="str">
        <f>'Список лабораторных работ'!C16</f>
        <v xml:space="preserve">№6 Исследование прямого пьезоэлектрического
эффекта </v>
      </c>
      <c r="D16" s="5" t="str">
        <f>'Подготовка (электростатика)'!A59</f>
        <v>59. Запишите формулу для емкости плоского конденсатора. От чего зависит емкость плоского конденсатора?</v>
      </c>
      <c r="E16" s="5" t="str">
        <f>'Подготовка (электростатика)'!A91</f>
        <v>91. Получите формулу энергии поля заряженного металлического шара.</v>
      </c>
      <c r="F16" s="5" t="s">
        <v>307</v>
      </c>
      <c r="G16" s="5" t="str">
        <f>'Задачи (электростатика)'!A67</f>
        <v>67.  Объёмная плотность заряда равномерно заряженного шара радиусом R = 5 см, изготовленного из диэлектрика с проницаемостью eш = 2, равна r  = 6.7×10-6 Кл/м3. Найти напряжённость E электрического поля на расстоянии r1 = 3 см и r2 = 9 см от центра шара, считая, что относительная диэлектрическая проницаемость среды, в которой находится шар, равна eср = 3. Построить график зависимости напряжённости поля как функции расстояния от центра шара.</v>
      </c>
    </row>
    <row r="17" spans="1:7" s="23" customFormat="1" ht="60" customHeight="1" x14ac:dyDescent="0.25">
      <c r="A17" s="21">
        <v>16</v>
      </c>
      <c r="B17" s="21" t="str">
        <f>'Лабораторная работа №1'!B17&amp;""</f>
        <v>Овчинников Даниил</v>
      </c>
      <c r="C17" s="22" t="str">
        <f>'Список лабораторных работ'!C17</f>
        <v xml:space="preserve">№2 Исследование интегральных характеристик
электростатического поля методом
моделирования (циркуляция напряженности) </v>
      </c>
      <c r="D17" s="5" t="str">
        <f>'Подготовка (электростатика)'!A61</f>
        <v>61. Выведите формулу для взаимной электроемкости двух одинаковых металлических сфер, расположенных на расстоянии много большем радиуса этих сфер друг от друга.</v>
      </c>
      <c r="E17" s="5" t="str">
        <f>'Подготовка (электростатика)'!A104</f>
        <v>104. Дайте определение вектора электрического смещения. Какова его размерность?</v>
      </c>
      <c r="F17" s="5" t="s">
        <v>305</v>
      </c>
      <c r="G17" s="5" t="str">
        <f>'Задачи (электростатика)'!A60</f>
        <v>60. Объёмная плотность заряда равномерно заряженного бесконечно длинного цилиндра радиусом  R = 3 см, изготовленного из диэлектрика с проницаемостью e = 4, равна r = 6.7×10-4 Кл/м3. Найти напряженность Е электрического поля на расстояниях r1 = 1.5 см и r2 = 10 см от оси цилиндра.</v>
      </c>
    </row>
    <row r="18" spans="1:7" s="23" customFormat="1" ht="60" customHeight="1" x14ac:dyDescent="0.25">
      <c r="A18" s="21">
        <v>17</v>
      </c>
      <c r="B18" s="21" t="str">
        <f>'Лабораторная работа №1'!B18&amp;""</f>
        <v>Потанин Тимофей</v>
      </c>
      <c r="C18" s="22" t="str">
        <f>'Список лабораторных работ'!C18</f>
        <v xml:space="preserve">№2 Исследование интегральных характеристик
электростатического поля методом
моделирования (циркуляция напряженности) </v>
      </c>
      <c r="D18" s="5" t="str">
        <f>'Подготовка (электростатика)'!A62</f>
        <v>62. Что такое вектор поляризации? Его размерность.</v>
      </c>
      <c r="E18" s="5" t="str">
        <f>'Подготовка (электростатика)'!A82</f>
        <v>82. С помощью теоремы Остроградского-Гаусса выведите формулы для расчета напряженности поля  внутри и снаружи бесконечного цилиндра, равномерно заряженного с объемной плотностью заряда ρ</v>
      </c>
      <c r="F18" s="5" t="s">
        <v>301</v>
      </c>
      <c r="G18" s="5" t="str">
        <f>'Задачи (электростатика)'!A61</f>
        <v>61.  Линейная плотность заряда бесконечно длинного тонкого провода равна t = 15 нКл/м. Найти разность потенциалов Dj между точками, находящимися на расстояниях r1 = 6 см и r2 = 50 см от провода.</v>
      </c>
    </row>
    <row r="19" spans="1:7" s="23" customFormat="1" ht="60" customHeight="1" x14ac:dyDescent="0.25">
      <c r="A19" s="21">
        <v>18</v>
      </c>
      <c r="B19" s="21" t="str">
        <f>'Лабораторная работа №1'!B19&amp;""</f>
        <v xml:space="preserve">Присяжных Антон </v>
      </c>
      <c r="C19" s="22" t="str">
        <f>'Список лабораторных работ'!C19</f>
        <v xml:space="preserve">№2 Исследование интегральных характеристик
электростатического поля методом
моделирования (циркуляция напряженности) </v>
      </c>
      <c r="D19" s="5" t="str">
        <f>'Подготовка (электростатика)'!A63</f>
        <v>63. Чему равна работа при перемещении заряда по поверхности заряженного проводника? Ответ пояснить.</v>
      </c>
      <c r="E19" s="5" t="str">
        <f>'Подготовка (электростатика)'!A85</f>
        <v>85. Выведите формулу для расчета потенциала внутри и вне металлического шара, заряженного зарядом q.</v>
      </c>
      <c r="F19" s="5" t="s">
        <v>295</v>
      </c>
      <c r="G19" s="5" t="str">
        <f>'Задачи (электростатика)'!A62</f>
        <v>62. Около заряженной бесконечно протяженной плоскости находится точечный заряд 2 нКл. Под действием поля плоскости заряд перемещается по линии напряженности на расстояние 2 см, при этом совершается работа 5 нДж. Определите поверхностную плотность заряда плоскости.</v>
      </c>
    </row>
    <row r="20" spans="1:7" s="23" customFormat="1" ht="60" customHeight="1" x14ac:dyDescent="0.25">
      <c r="A20" s="21">
        <v>19</v>
      </c>
      <c r="B20" s="21" t="str">
        <f>'Лабораторная работа №1'!B20&amp;""</f>
        <v>Соколов Леонид</v>
      </c>
      <c r="C20" s="22" t="str">
        <f>'Список лабораторных работ'!C20</f>
        <v>№1 Исследование электростатического поля методом
моделирования в проводящей среде</v>
      </c>
      <c r="D20" s="5" t="str">
        <f>'Подготовка (электростатика)'!A69</f>
        <v>69. В чем заключается явление электростатической индукции?</v>
      </c>
      <c r="E20" s="5" t="str">
        <f>'Подготовка (электростатика)'!A86</f>
        <v>86. Выведите формулу для расчета потенциала внутри и вне диэлектрического шара, заряженного равномерно с объемной плотностью заряда ρ.</v>
      </c>
      <c r="F20" s="5" t="s">
        <v>303</v>
      </c>
      <c r="G20" s="5" t="str">
        <f>'Задачи (электростатика)'!A63</f>
        <v>63. Поверхностная плотность заряда бесконечной равномерно заряженной плоскости s = 1.33×10-5 Кл/м2. С какой силой F взаимодействуют эта плоскость и точечный заряд q = 4×10-11 Кл? Как зависит эта сила от расстояния между зарядом и плоскостью?</v>
      </c>
    </row>
    <row r="21" spans="1:7" s="23" customFormat="1" ht="60" customHeight="1" x14ac:dyDescent="0.25">
      <c r="A21" s="21">
        <v>20</v>
      </c>
      <c r="B21" s="21" t="str">
        <f>'Лабораторная работа №1'!B21&amp;""</f>
        <v xml:space="preserve">Софронов Михаил </v>
      </c>
      <c r="C21" s="22" t="str">
        <f>'Список лабораторных работ'!C21</f>
        <v>№1 Исследование электростатического поля методом
моделирования в проводящей среде</v>
      </c>
      <c r="D21" s="5" t="str">
        <f>'Подготовка (электростатика)'!A70</f>
        <v>70. Напряженность поля у поверхности проводника и ее связь с поверхностной плотностью заряда. Изобразите силовые линии у поверхности проводника.</v>
      </c>
      <c r="E21" s="5" t="str">
        <f>'Подготовка (электростатика)'!A97</f>
        <v>97.  Изменится ли емкость плоского конденсатора, если в воздушный зазор между обкладками вдвинуть тонкую металлическую пластинку? Ответ объясните.</v>
      </c>
      <c r="F21" s="32" t="s">
        <v>731</v>
      </c>
      <c r="G21" s="5" t="str">
        <f>'Задачи (электростатика)'!A64</f>
        <v>64. Электроды двухэлектродной лампы имеют форму нити радиуса а = 0,15 мм (катод) и коаксиального с ней цилиндра радиуса b = 2,72 мм (анод). На электроды подано напряжение U = 120 В. Определить силу, которая будет действовать на электрон, находящийся на расстоянии r = 1,00 мм  от оси катода.</v>
      </c>
    </row>
    <row r="22" spans="1:7" s="23" customFormat="1" ht="60" customHeight="1" x14ac:dyDescent="0.25">
      <c r="A22" s="21">
        <v>21</v>
      </c>
      <c r="B22" s="21" t="str">
        <f>'Лабораторная работа №1'!B22&amp;""</f>
        <v xml:space="preserve">Тарасенко Анастасия </v>
      </c>
      <c r="C22" s="22" t="str">
        <f>'Список лабораторных работ'!C22</f>
        <v>№1 Исследование электростатического поля методом
моделирования в проводящей среде</v>
      </c>
      <c r="D22" s="5" t="str">
        <f>'Подготовка (электростатика)'!A88</f>
        <v>88. Выведите формулу энергии заряженного проводника.</v>
      </c>
      <c r="E22" s="5" t="str">
        <f>'Подготовка (электростатика)'!A98</f>
        <v>98. Изменится ли разность потенциалов между пластинами заряженного плоского конденсатора, если одну из них заземлить?</v>
      </c>
      <c r="F22" s="5" t="s">
        <v>313</v>
      </c>
      <c r="G22" s="5" t="str">
        <f>'Задачи (электростатика)'!A75</f>
        <v>75. Сферический слой из диэлектрика с относительной проницаемостью e = 3 имеет внутренний радиус R1 = 2 cм и внешний радиус R2 =4 см. По слою распределён заряд, объёмная плотность которого убывает от внутренней поверхности слоя к внешней по закону r(r) = b/r, где b = 6×10-7 Кл/м2. Найти разность потенциалов Dj между внутренней и внешней поверхностями слоя.</v>
      </c>
    </row>
    <row r="23" spans="1:7" s="23" customFormat="1" ht="60" customHeight="1" x14ac:dyDescent="0.25">
      <c r="A23" s="21">
        <v>22</v>
      </c>
      <c r="B23" s="21" t="str">
        <f>'Лабораторная работа №1'!B23&amp;""</f>
        <v xml:space="preserve">Фирсов Алексей </v>
      </c>
      <c r="C23" s="22" t="str">
        <f>'Список лабораторных работ'!C23</f>
        <v>№4 Исследование электростатического поля
заряженных проводников методом
моделирования (электроемкость, энергия
электрического поля)</v>
      </c>
      <c r="D23" s="5" t="str">
        <f>'Подготовка (электростатика)'!A46</f>
        <v>46. Объясните, почему проводящая среда может служить моделью электростатического поля?</v>
      </c>
      <c r="E23" s="5" t="str">
        <f>'Подготовка (электростатика)'!A96</f>
        <v>96. Любой проводник обладает электроемкостью. В чем преимущества конденсатора, состоящего из пары проводников?</v>
      </c>
      <c r="F23" s="5" t="s">
        <v>728</v>
      </c>
      <c r="G23" s="5" t="str">
        <f>'Задачи (электростатика)'!A76</f>
        <v>76. Поверхностная плотность заряда очень длинного металлического цилиндра радиусом R1 = 3 мм равна s = 5 нКл/см2. Найти разность потенциалов Dj между этим цилиндром и другим цилиндром радиусом R2 = 6 см, коаксиальным с ним, если цилиндры находятся в среде с относительной диэлектрической проницаемостью e = 2.</v>
      </c>
    </row>
    <row r="24" spans="1:7" s="23" customFormat="1" ht="60" customHeight="1" x14ac:dyDescent="0.25">
      <c r="A24" s="21">
        <v>23</v>
      </c>
      <c r="B24" s="21" t="str">
        <f>'Лабораторная работа №1'!B24&amp;""</f>
        <v>Шариба Арина</v>
      </c>
      <c r="C24" s="22" t="str">
        <f>'Список лабораторных работ'!C24</f>
        <v>№4 Исследование электростатического поля
заряженных проводников методом
моделирования (электроемкость, энергия
электрического поля)</v>
      </c>
      <c r="D24" s="5" t="str">
        <f>'Подготовка (электростатика)'!A64</f>
        <v>64. Покажите, что электрическое поле существует только между обкладками конденсатора.</v>
      </c>
      <c r="E24" s="5" t="str">
        <f>'Подготовка (электростатика)'!A92</f>
        <v>92. Как и во сколько раз изменится энергия плоского конденсатора, если расстояние между пластинами увеличить в два раза? Конденсатор остается подключенным к источнику.</v>
      </c>
      <c r="F24" s="5" t="s">
        <v>299</v>
      </c>
      <c r="G24" s="5" t="str">
        <f>'Задачи (электростатика)'!A77</f>
        <v>77. Два коаксиальных цилиндра имеют радиусы R1 = 5 cм и R2 = 30 см. Поверхностная плотность заряда на внутреннем цилиндре равна s1 = 3×10-7 Кл/м2. Найти напряжённость Er поля в точке, находящейся в середине между цилиндрами (r = 22 см) и разность потенциалов Dj между цилиндрами.</v>
      </c>
    </row>
    <row r="25" spans="1:7" s="23" customFormat="1" ht="60" customHeight="1" x14ac:dyDescent="0.25">
      <c r="A25" s="21">
        <v>24</v>
      </c>
      <c r="B25" s="21" t="str">
        <f>'Лабораторная работа №1'!B25&amp;""</f>
        <v/>
      </c>
      <c r="C25" s="22" t="str">
        <f>'Список лабораторных работ'!C25</f>
        <v>№4 Исследование электростатического поля
заряженных проводников методом
моделирования (электроемкость, энергия
электрического поля)</v>
      </c>
      <c r="D25" s="5" t="str">
        <f>'Подготовка (электростатика)'!A65</f>
        <v>65. Получите формулу электроемкости сферического конденсатора.</v>
      </c>
      <c r="E25" s="5" t="str">
        <f>'Подготовка (электростатика)'!A93</f>
        <v>93. Как и во сколько раз изменится энергия плоского конденсатора, если расстояние между пластинами увеличить в два раза? Конденсатор отключен от источника.</v>
      </c>
      <c r="F25" s="32" t="s">
        <v>729</v>
      </c>
      <c r="G25" s="5" t="str">
        <f>'Задачи (электростатика)'!A78</f>
        <v>78. Поверхностная плотность заряда бесконечной равномерно заряженной плоскости равна s = 1.33×10-5 Кл/м2. Под действием электрического поля этой плоскости точечный заряд q переместился от неё на расстояние Dl = 15 см. Определить величину точечного заряда, если работа, совершённая полем при его перемещении, равна А = 4 мкДж.</v>
      </c>
    </row>
    <row r="26" spans="1:7" s="23" customFormat="1" ht="60" customHeight="1" x14ac:dyDescent="0.25">
      <c r="A26" s="21">
        <v>25</v>
      </c>
      <c r="B26" s="21" t="str">
        <f>'Лабораторная работа №1'!B26&amp;""</f>
        <v/>
      </c>
      <c r="C26" s="22" t="str">
        <f>'Список лабораторных работ'!C26</f>
        <v>№4 Исследование электростатического поля
заряженных проводников методом
моделирования (электроемкость, энергия
электрического поля)</v>
      </c>
      <c r="D26" s="5" t="str">
        <f>'Подготовка (электростатика)'!A63</f>
        <v>63. Чему равна работа при перемещении заряда по поверхности заряженного проводника? Ответ пояснить.</v>
      </c>
      <c r="E26" s="5" t="str">
        <f>'Подготовка (электростатика)'!A94</f>
        <v>94. Три одинаковых конденсатора подключают к аккумулятору. В каком случае в конденсаторной батарее будет запасена большая энергия – при последовательном их соединении или при параллельном?</v>
      </c>
      <c r="F26" s="32" t="s">
        <v>730</v>
      </c>
      <c r="G26" s="5" t="str">
        <f>'Задачи (электростатика)'!A72</f>
        <v>72. Металлический шар радиусом 2a помещён в металлическую сферическую оболочку, внутренний радиус которой R1, а внешний - R2. Центры шара и оболочки совпадают. Заряд шара равен q &gt; 0, оболочки - Q &gt; 0. Как зависят напряжённость и потенциал поля, создаваемого шаром и оболочкой, от расстояния r от центра системы? Нарисовать графики Е = Е(r) и j = j(r).</v>
      </c>
    </row>
  </sheetData>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60AE5F-C398-41E7-AF5E-7AC922AB6BC9}">
  <dimension ref="A1"/>
  <sheetViews>
    <sheetView workbookViewId="0"/>
  </sheetViews>
  <sheetFormatPr defaultRowHeight="13.8" x14ac:dyDescent="0.25"/>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26"/>
  <sheetViews>
    <sheetView zoomScale="80" zoomScaleNormal="80" workbookViewId="0">
      <pane xSplit="2" topLeftCell="C1" activePane="topRight" state="frozen"/>
      <selection pane="topRight" activeCell="D5" sqref="D5"/>
    </sheetView>
  </sheetViews>
  <sheetFormatPr defaultRowHeight="13.8" x14ac:dyDescent="0.25"/>
  <cols>
    <col min="2" max="2" width="40.6640625" customWidth="1"/>
    <col min="3" max="3" width="60.6640625" customWidth="1"/>
    <col min="4" max="4" width="70.6640625" customWidth="1"/>
    <col min="5" max="6" width="60.6640625" customWidth="1"/>
    <col min="7" max="7" width="130.6640625" customWidth="1"/>
  </cols>
  <sheetData>
    <row r="1" spans="1:7" s="31" customFormat="1" x14ac:dyDescent="0.25">
      <c r="A1" s="29" t="s">
        <v>0</v>
      </c>
      <c r="B1" s="29" t="s">
        <v>1</v>
      </c>
      <c r="C1" s="30" t="s">
        <v>2</v>
      </c>
      <c r="D1" s="29" t="s">
        <v>31</v>
      </c>
      <c r="E1" s="29" t="s">
        <v>32</v>
      </c>
      <c r="F1" s="25" t="s">
        <v>3</v>
      </c>
      <c r="G1" s="29" t="s">
        <v>4</v>
      </c>
    </row>
    <row r="2" spans="1:7" ht="60" customHeight="1" x14ac:dyDescent="0.25">
      <c r="A2" s="3">
        <v>1</v>
      </c>
      <c r="B2" s="3" t="str">
        <f>'Лабораторная работа №1'!B2&amp;""</f>
        <v/>
      </c>
      <c r="C2" s="10" t="str">
        <f>'Список лабораторных работ'!H2</f>
        <v xml:space="preserve">№12 Исследование основных свойств магнитного поля
(закон полного тока) </v>
      </c>
      <c r="D2" s="1" t="str">
        <f>'Подготовка (магнетизм)'!A38</f>
        <v>38.  Сформулируйте закон полного тока.</v>
      </c>
      <c r="E2" s="1" t="str">
        <f>'Подготовка (магнетизм)'!A34</f>
        <v>34.  Дайте определение потока вектора магнитной индукции.</v>
      </c>
      <c r="F2" s="1" t="s">
        <v>725</v>
      </c>
      <c r="G2" s="5" t="str">
        <f>'Задачи (магнетизм)'!A55</f>
        <v>55. Электрический ток I1 = 2,5 А проходит по прямолинейному желобу со ртутью. На расстоянии, равном длине желоба, против его правого конца находится бесконечно длинный проводник, расположенный перпендикулярно желобу. Определить, на сколько уменьшилась сила давления DF ртути на дно желоба, когда по проводнику пропустили ток I2 = 10 А.</v>
      </c>
    </row>
    <row r="3" spans="1:7" ht="60" customHeight="1" x14ac:dyDescent="0.25">
      <c r="A3" s="3">
        <v>2</v>
      </c>
      <c r="B3" s="3" t="str">
        <f>'Лабораторная работа №1'!B3&amp;""</f>
        <v/>
      </c>
      <c r="C3" s="10" t="str">
        <f>'Список лабораторных работ'!H3</f>
        <v xml:space="preserve">№12 Исследование основных свойств магнитного поля
(закон полного тока) </v>
      </c>
      <c r="D3" s="1" t="str">
        <f>'Подготовка (магнетизм)'!A40</f>
        <v>40.  Каков характер магнитного поля: потенциальный или вихревой? Ответ поясните.</v>
      </c>
      <c r="E3" s="1" t="str">
        <f>'Подготовка (магнетизм)'!A42</f>
        <v>42.  В чем заключается явление электромагнитной индукции?</v>
      </c>
      <c r="F3" s="1" t="s">
        <v>716</v>
      </c>
      <c r="G3" s="5" t="str">
        <f>'Задачи (магнетизм)'!A56</f>
        <v>56. В однородном магнитном поле, индукция которого В = 1 Тл, в плоскости перпендикулярной линиям индукции, расположен проводник в виде полукольца длиной L = 20 см, по которому течёт ток I = 1 А. Найти силу, действующую на проводник со стороны магнитного поля. Поле направлено перпендикулярно плоскости проводника.</v>
      </c>
    </row>
    <row r="4" spans="1:7" ht="60" customHeight="1" x14ac:dyDescent="0.25">
      <c r="A4" s="3">
        <v>3</v>
      </c>
      <c r="B4" s="3" t="str">
        <f>'Лабораторная работа №1'!B4&amp;""</f>
        <v/>
      </c>
      <c r="C4" s="10" t="str">
        <f>'Список лабораторных работ'!H4</f>
        <v>№19 Исследование эффекта Холла в полупроводниках</v>
      </c>
      <c r="D4" s="1" t="str">
        <f>'Подготовка (магнетизм)'!A20</f>
        <v>20.  Какова траектория движения заряженной частицы, влетающей в магнитное поле перпендикулярно линиям индукции? Ответ обоснуйте.</v>
      </c>
      <c r="E4" s="1" t="str">
        <f>'Подготовка (магнетизм)'!A25</f>
        <v>25.  В чем заключается эффект Холла?</v>
      </c>
      <c r="F4" s="1" t="s">
        <v>709</v>
      </c>
      <c r="G4" s="5" t="str">
        <f>'Задачи (магнетизм)'!A57</f>
        <v>57. По кольцу из медной проволоки идёт ток I = 10 А. Диаметр проволоки d = 0,5 мм. Радиус витка R = 10 см. При каком значении магнитной индукции разорвётся кольцо, если поместить его в однородное магнитное поле, перпендикулярное плоскости кольца? Напряжение медной проволоки на разрыв s = 2×108 Н/м2.</v>
      </c>
    </row>
    <row r="5" spans="1:7" ht="60" customHeight="1" x14ac:dyDescent="0.25">
      <c r="A5" s="3">
        <v>4</v>
      </c>
      <c r="B5" s="3" t="str">
        <f>'Лабораторная работа №1'!B5&amp;""</f>
        <v/>
      </c>
      <c r="C5" s="10" t="str">
        <f>'Список лабораторных работ'!H5</f>
        <v>№19 Исследование эффекта Холла в полупроводниках</v>
      </c>
      <c r="D5" s="1" t="str">
        <f>'Подготовка (магнетизм)'!A21</f>
        <v>21.   Какова траектория движения заряженной частицы, влетающей в магнитное поле по углом к линиям индукции? Ответ обоснуйте.</v>
      </c>
      <c r="E5" s="1" t="str">
        <f>'Подготовка (магнетизм)'!A26</f>
        <v>26.  Объясните, почему возможен эффект Холла в собственных полупроводниках?</v>
      </c>
      <c r="F5" s="1" t="s">
        <v>720</v>
      </c>
      <c r="G5" s="5" t="str">
        <f>'Задачи (магнетизм)'!A58</f>
        <v>58. Определить силу, действующую на прямолинейный проводник длиной l = 3 см с током I1 = 6 А, если ближайший из концов этого проводника находится на расстоянии L = 5 см от другого длинного прямолинейного проводника с током I2 = 5 А. Проводники находятся в одной плоскости, и угол между ними a = 300.</v>
      </c>
    </row>
    <row r="6" spans="1:7" ht="60" customHeight="1" x14ac:dyDescent="0.25">
      <c r="A6" s="3">
        <v>5</v>
      </c>
      <c r="B6" s="3" t="str">
        <f>'Лабораторная работа №1'!B6&amp;""</f>
        <v/>
      </c>
      <c r="C6" s="10" t="str">
        <f>'Список лабораторных работ'!H6</f>
        <v>№20 Определение удельного заряда электрона</v>
      </c>
      <c r="D6" s="1" t="str">
        <f>'Подготовка (магнетизм)'!A19</f>
        <v>19.  Сила Лоренца. Изобразите на рисунке направление силы Лоренца.</v>
      </c>
      <c r="E6" s="1" t="str">
        <f>'Подготовка (магнетизм)'!A22</f>
        <v>22.   Как будет двигаться заряженная частица, влетающая в магнитное поле параллельно линиям индукции. Ответ обоснуйте.</v>
      </c>
      <c r="F6" s="1" t="s">
        <v>722</v>
      </c>
      <c r="G6" s="5" t="str">
        <f>'Задачи (магнетизм)'!A59</f>
        <v>59. Определить вращающий момент, действующий на рамку диаметром d = 4 см, которая помещена в однородное магнитное поле с индукцией  В = 5 мТл. Плоскость рамки составляет с направлением поля угол b = 600. По рамке течёт ток I = 5 А.</v>
      </c>
    </row>
    <row r="7" spans="1:7" ht="60" customHeight="1" x14ac:dyDescent="0.25">
      <c r="A7" s="3">
        <v>6</v>
      </c>
      <c r="B7" s="3" t="str">
        <f>'Лабораторная работа №1'!B7&amp;""</f>
        <v/>
      </c>
      <c r="C7" s="10" t="str">
        <f>'Список лабораторных работ'!H7</f>
        <v>№20 Определение удельного заряда электрона</v>
      </c>
      <c r="D7" s="1" t="str">
        <f>'Подготовка (магнетизм)'!A21</f>
        <v>21.   Какова траектория движения заряженной частицы, влетающей в магнитное поле по углом к линиям индукции? Ответ обоснуйте.</v>
      </c>
      <c r="E7" s="1" t="str">
        <f>'Подготовка (магнетизм)'!A24</f>
        <v xml:space="preserve">24.  Чему равна работа силы Лоренца при движении заряженной частицы в магнитном поле? </v>
      </c>
      <c r="F7" s="1" t="s">
        <v>721</v>
      </c>
      <c r="G7" s="5" t="str">
        <f>'Задачи (магнетизм)'!A60</f>
        <v>60. Кольцо, содержащее N = 20 витков, средний диаметр которых d = 0,24 м, помещено в магнитное поле с индукцией В = 25 мТл. Плоскость кольца составляет с направлением поля угол b = 300. Определить вращающий момент М, действующий на кольцо, если ток в его витках I = 5 А.</v>
      </c>
    </row>
    <row r="8" spans="1:7" ht="60" customHeight="1" x14ac:dyDescent="0.25">
      <c r="A8" s="3">
        <v>7</v>
      </c>
      <c r="B8" s="3" t="str">
        <f>'Лабораторная работа №1'!B8&amp;""</f>
        <v/>
      </c>
      <c r="C8" s="10" t="str">
        <f>'Список лабораторных работ'!H8</f>
        <v>№20 Определение удельного заряда электрона</v>
      </c>
      <c r="D8" s="1" t="str">
        <f>'Подготовка (магнетизм)'!A68</f>
        <v>68.  Что такое коэрцитивная сила? Покажите её на петле гистерезиса.</v>
      </c>
      <c r="E8" s="1" t="str">
        <f>'Подготовка (магнетизм)'!A70</f>
        <v>70.  От чего зависит  форма и площадь петли гистерезиса?</v>
      </c>
      <c r="F8" s="1" t="s">
        <v>715</v>
      </c>
      <c r="G8" s="5" t="str">
        <f>'Задачи (магнетизм)'!A61</f>
        <v>61. Круговой виток радиусом R = 5 мм висит на упругой нити. Коэффициент упругости нити С = 5×10-5 Н×м/град. Плоскость витка совпадает с направлением магнитного поля, индукция которого В = 0,1 Тл. Какой ток I прошёл через виток, если последний повернулся на угол  = 50?</v>
      </c>
    </row>
    <row r="9" spans="1:7" ht="60" customHeight="1" x14ac:dyDescent="0.25">
      <c r="A9" s="3">
        <v>8</v>
      </c>
      <c r="B9" s="3" t="str">
        <f>'Лабораторная работа №1'!B9&amp;""</f>
        <v/>
      </c>
      <c r="C9" s="10" t="str">
        <f>'Список лабораторных работ'!H9</f>
        <v>№20 Определение удельного заряда электрона</v>
      </c>
      <c r="D9" s="1" t="str">
        <f>'Подготовка (магнетизм)'!A69</f>
        <v>69.  Какие магнитные материалы называют «твердыми», а какие – «мягкими»? Качественно изобразите петлю гистерезиса для этих случаев.</v>
      </c>
      <c r="E9" s="1" t="str">
        <f>'Подготовка (магнетизм)'!A71</f>
        <v>71.  В чем состоит сущность баллистического метода измерений, предложенного А.Г. Столетовым?</v>
      </c>
      <c r="F9" s="1" t="s">
        <v>719</v>
      </c>
      <c r="G9" s="5" t="str">
        <f>'Задачи (магнетизм)'!A62</f>
        <v>62. Подвешенный за один конец  намагниченный стержень совершает малые колебания в вертикальном магнитном поле. Масса стержня m = 120 г, его длина l = 20 см. Период колебаний этого маятника, который можно рассматривать как физический маятник, в два раза меньше периода его колебаний в отсутствии поля. Определить индукцию B поля, если магнитный момент стержня рM= 3 А×м2.</v>
      </c>
    </row>
    <row r="10" spans="1:7" ht="60" customHeight="1" x14ac:dyDescent="0.25">
      <c r="A10" s="3">
        <v>9</v>
      </c>
      <c r="B10" s="3" t="str">
        <f>'Лабораторная работа №1'!B10&amp;""</f>
        <v/>
      </c>
      <c r="C10" s="10" t="str">
        <f>'Список лабораторных работ'!H10</f>
        <v xml:space="preserve">№12 Исследование основных свойств магнитного поля
(закон полного тока) </v>
      </c>
      <c r="D10" s="1" t="str">
        <f>'Подготовка (магнетизм)'!A10</f>
        <v>10.  Определите направление и запишите формулу для расчета результирующего вектора индукции магнитного поля, созданного двумя параллельными проводниками с одинаковыми токами одного направления, в точке, находящейся посередине между проводниками.</v>
      </c>
      <c r="E10" s="1" t="str">
        <f>'Подготовка (магнетизм)'!A16</f>
        <v>16.  Связь между напряженностью и индукцией магнитного поля.</v>
      </c>
      <c r="F10" s="1" t="s">
        <v>714</v>
      </c>
      <c r="G10" s="5" t="str">
        <f>'Задачи (магнетизм)'!A63</f>
        <v>63. Свободно вращающаяся рамка с током I = 1 А помещается в однородное магнитное поле. Определить индукцию В поля, если период колебаний рамки Т = 1 с. Площадь рамки S = 5 см 2, момент инерции J = 10-5 кг×м2. Ось вращения перпендикулярна вектору магнитной индукции.</v>
      </c>
    </row>
    <row r="11" spans="1:7" ht="60" customHeight="1" x14ac:dyDescent="0.25">
      <c r="A11" s="3">
        <v>10</v>
      </c>
      <c r="B11" s="3" t="str">
        <f>'Лабораторная работа №1'!B11&amp;""</f>
        <v/>
      </c>
      <c r="C11" s="10" t="str">
        <f>'Список лабораторных работ'!H11</f>
        <v xml:space="preserve">№12 Исследование основных свойств магнитного поля
(закон полного тока) </v>
      </c>
      <c r="D11" s="1" t="str">
        <f>'Подготовка (магнетизм)'!A11</f>
        <v>11.  Определите направление и запишите формулу для расчета результирующего вектора индукции магнитного поля, созданного двумя параллельными проводниками с одинаковыми токами, противоположно направленными , в точке, находящейся посередине между проводниками.</v>
      </c>
      <c r="E11" s="1" t="str">
        <f>'Подготовка (магнетизм)'!A39</f>
        <v>39.  Циркуляция вектора напряженности магнитного поля.</v>
      </c>
      <c r="F11" s="1" t="s">
        <v>725</v>
      </c>
      <c r="G11" s="5" t="str">
        <f>'Задачи (магнетизм)'!A64</f>
        <v>64. Определить градиент напряженности dH/dx неоднородного магнитного поля, если рамка с площадью S = 10 см2 втягивается в это поле с силой F = 98 мН. Ток в рамке I = 4 А, плоскость рамки составляет с направлением поля угол  b = 600.</v>
      </c>
    </row>
    <row r="12" spans="1:7" ht="60" customHeight="1" x14ac:dyDescent="0.25">
      <c r="A12" s="3">
        <v>11</v>
      </c>
      <c r="B12" s="3" t="str">
        <f>'Лабораторная работа №1'!B12&amp;""</f>
        <v/>
      </c>
      <c r="C12" s="10" t="str">
        <f>'Список лабораторных работ'!H12</f>
        <v xml:space="preserve">№14 Исследование динамических характеристик
магнитного поля (магнитный поток,
самоиндукция, индуктивность) </v>
      </c>
      <c r="D12" s="1" t="str">
        <f>'Подготовка (магнетизм)'!A46</f>
        <v>46.  Что называется индуктивностью контура? Единица измерения индуктивности.</v>
      </c>
      <c r="E12" s="1" t="str">
        <f>'Подготовка (магнетизм)'!A42</f>
        <v>42.  В чем заключается явление электромагнитной индукции?</v>
      </c>
      <c r="F12" s="1" t="s">
        <v>723</v>
      </c>
      <c r="G12" s="5" t="str">
        <f>'Задачи (магнетизм)'!A65</f>
        <v>65. В неоднородном магнитном поле перпендикулярно линиям поля помещена рамка диаметром d = 4 см с током I = 5 А. Определить силу F, действующую на рамку со стороны поля, если рамка переместилась между точками с индукцией В1 = 5 мТл и  В2 = 10 мТл, находящимися на расстоянии Dx = 6 см.</v>
      </c>
    </row>
    <row r="13" spans="1:7" ht="60" customHeight="1" x14ac:dyDescent="0.25">
      <c r="A13" s="3">
        <v>12</v>
      </c>
      <c r="B13" s="3" t="str">
        <f>'Лабораторная работа №1'!B13&amp;""</f>
        <v/>
      </c>
      <c r="C13" s="10" t="str">
        <f>'Список лабораторных работ'!H13</f>
        <v xml:space="preserve">№14 Исследование динамических характеристик
магнитного поля (магнитный поток,
самоиндукция, индуктивность) </v>
      </c>
      <c r="D13" s="1" t="str">
        <f>'Подготовка (магнетизм)'!A47</f>
        <v>47.   От чего зависит индуктивность? Индуктивность бесконечного соленоида.</v>
      </c>
      <c r="E13" s="1" t="str">
        <f>'Подготовка (магнетизм)'!A52</f>
        <v>52.  Ток самоиндукции при замыкании и размыкнии электрической цепи.</v>
      </c>
      <c r="F13" s="1" t="s">
        <v>708</v>
      </c>
      <c r="G13" s="5" t="str">
        <f>'Задачи (магнетизм)'!A66</f>
        <v>66. Две небольших одинаковых катушки расположены так, что их оси лежат на одной прямой. Расстояние между катушками d = 300 мм значительно превышает их линейные размеры. Число витков каждой катушки N = 200, радиус витков r = 10 мм. С какой силой F взаимодействуют катушки, если по ним протекают одинаковые токи I = 0,2 А?</v>
      </c>
    </row>
    <row r="14" spans="1:7" ht="60" customHeight="1" x14ac:dyDescent="0.25">
      <c r="A14" s="3">
        <v>13</v>
      </c>
      <c r="B14" s="3" t="str">
        <f>'Лабораторная работа №1'!B14&amp;""</f>
        <v xml:space="preserve">Мусатов Руслан </v>
      </c>
      <c r="C14" s="10" t="str">
        <f>'Список лабораторных работ'!H14</f>
        <v xml:space="preserve">№13 Исследование магнитного поля кругового тока
(закон Био-Савара-Лапласа) </v>
      </c>
      <c r="D14" s="1" t="str">
        <f>'Подготовка (магнетизм)'!A36</f>
        <v>36.  Сформулируйте и иллюстрируйте закон Био-Савара-Лапласа.</v>
      </c>
      <c r="E14" s="1" t="str">
        <f>'Подготовка (магнетизм)'!A39</f>
        <v>39.  Циркуляция вектора напряженности магнитного поля.</v>
      </c>
      <c r="F14" s="1" t="s">
        <v>710</v>
      </c>
      <c r="G14" s="5" t="str">
        <f>'Задачи (магнетизм)'!A67</f>
        <v>67. На оси кольцевого проводника радиусом R = 25 см, по которому течёт ток I1 = 200 А, расположено другое кольцо радиусом r = 3 см с током I2 = 3.54 А. Определить силу F, действующую на второе кольцо, если плоскости колец параллельны, а расстояние между их центрами d = 1 см.</v>
      </c>
    </row>
    <row r="15" spans="1:7" ht="60" customHeight="1" x14ac:dyDescent="0.25">
      <c r="A15" s="3">
        <v>14</v>
      </c>
      <c r="B15" s="3" t="str">
        <f>'Лабораторная работа №1'!B15&amp;""</f>
        <v xml:space="preserve">Науменко Владимир </v>
      </c>
      <c r="C15" s="10" t="str">
        <f>'Список лабораторных работ'!H15</f>
        <v xml:space="preserve">№13 Исследование магнитного поля кругового тока
(закон Био-Савара-Лапласа) </v>
      </c>
      <c r="D15" s="1" t="str">
        <f>'Подготовка (магнетизм)'!A37</f>
        <v>37.  Почему два параллельных проводника, по которым текут токи в одинаковом направлении, притягиваются, а два параллельных пучка электронов отталкиваются?</v>
      </c>
      <c r="E15" s="1" t="str">
        <f>'Подготовка (магнетизм)'!A41</f>
        <v>41.  Как ведет себя контур с током в магнитном поле? Ответ обоснуйте.</v>
      </c>
      <c r="F15" s="1" t="s">
        <v>713</v>
      </c>
      <c r="G15" s="5" t="str">
        <f>'Задачи (магнетизм)'!A68</f>
        <v>68. Определить силу F, действующую на электрон, летящий параллельно длинному прямолинейному проводнику на расстоянии r = 2 мм от его оси со скоростью v = 2×106 м/с, когда в проводнике течёт ток I = 30 А. Заряд электрона q = –1,6×10–19 Кл.</v>
      </c>
    </row>
    <row r="16" spans="1:7" ht="60" customHeight="1" x14ac:dyDescent="0.25">
      <c r="A16" s="3">
        <v>15</v>
      </c>
      <c r="B16" s="3" t="str">
        <f>'Лабораторная работа №1'!B16&amp;""</f>
        <v xml:space="preserve">Нефедов Григорий </v>
      </c>
      <c r="C16" s="10" t="str">
        <f>'Список лабораторных работ'!H16</f>
        <v>№16 Измерение магнитного поля Земли</v>
      </c>
      <c r="D16" s="1" t="str">
        <f>'Подготовка (магнетизм)'!A30</f>
        <v>30.  Изобразите (качественно) магнитное поле Земли.</v>
      </c>
      <c r="E16" s="1" t="str">
        <f>'Подготовка (магнетизм)'!A32</f>
        <v>32.  Возникает ли индукционный  ток в рамке, поступательно движущейся в однородном магнитном поле?</v>
      </c>
      <c r="F16" s="1" t="s">
        <v>717</v>
      </c>
      <c r="G16" s="5" t="str">
        <f>'Задачи (магнетизм)'!A69</f>
        <v>69. Вычислить работу А, производимую на l = 1 м длины двух прямолинейных параллельных проводов, по каждому из которых течёт ток I = 25 А, если провода переместились с d1 = 0.08 м до d2 = 0.16 м друг от друга.</v>
      </c>
    </row>
    <row r="17" spans="1:7" ht="60" customHeight="1" x14ac:dyDescent="0.25">
      <c r="A17" s="3">
        <v>16</v>
      </c>
      <c r="B17" s="3" t="str">
        <f>'Лабораторная работа №1'!B17&amp;""</f>
        <v>Овчинников Даниил</v>
      </c>
      <c r="C17" s="10" t="str">
        <f>'Список лабораторных работ'!H17</f>
        <v>№16 Измерение магнитного поля Земли</v>
      </c>
      <c r="D17" s="1" t="str">
        <f>'Подготовка (магнетизм)'!A31</f>
        <v>31.  Как влияет на результат измерения горизонтальной и вертикальной составляющих магнитного поля Земли неточная ориентация катушки?</v>
      </c>
      <c r="E17" s="1" t="str">
        <f>'Подготовка (магнетизм)'!A33</f>
        <v xml:space="preserve">33.  Покажите, что закон Фарадея является следствием закона сохранения энергии. </v>
      </c>
      <c r="F17" s="1" t="s">
        <v>719</v>
      </c>
      <c r="G17" s="5" t="str">
        <f>'Задачи (магнетизм)'!A70</f>
        <v>70. Проводник с током I = 3 А длиной L = 50 м перемещается со скоростью v = 2.5×102 м/с в однородном магнитном поле с индукцией В = 0.2 мТл. Определить мощность Р генератора, расходуемую на перемещение проводника. Скорость проводника, его длина и направление магнитного поля взаимно перпендикулярны.</v>
      </c>
    </row>
    <row r="18" spans="1:7" ht="60" customHeight="1" x14ac:dyDescent="0.25">
      <c r="A18" s="3">
        <v>17</v>
      </c>
      <c r="B18" s="3" t="str">
        <f>'Лабораторная работа №1'!B18&amp;""</f>
        <v>Потанин Тимофей</v>
      </c>
      <c r="C18" s="10" t="str">
        <f>'Список лабораторных работ'!H18</f>
        <v xml:space="preserve">№12 Исследование основных свойств магнитного поля
(закон полного тока) </v>
      </c>
      <c r="D18" s="1" t="str">
        <f>'Подготовка (магнетизм)'!A48</f>
        <v>48.  В чем суть явления взаимной индукции?</v>
      </c>
      <c r="E18" s="1" t="str">
        <f>'Подготовка (магнетизм)'!A22</f>
        <v>22.   Как будет двигаться заряженная частица, влетающая в магнитное поле параллельно линиям индукции. Ответ обоснуйте.</v>
      </c>
      <c r="F18" s="1" t="s">
        <v>718</v>
      </c>
      <c r="G18" s="5" t="str">
        <f>'Задачи (магнетизм)'!A71</f>
        <v>71. Плоский квадратный контур со стороной а = 10 см, по которому течёт ток I = 100 А, свободно установился в магнитном поле с индукцией В = 1 Тл. Определить работу А, совершаемую внешними силами при повороте контура относительно оси, проходящих через середины его противоположных сторон, на угол j = 600.</v>
      </c>
    </row>
    <row r="19" spans="1:7" ht="60" customHeight="1" x14ac:dyDescent="0.25">
      <c r="A19" s="3">
        <v>18</v>
      </c>
      <c r="B19" s="3" t="str">
        <f>'Лабораторная работа №1'!B19&amp;""</f>
        <v xml:space="preserve">Присяжных Антон </v>
      </c>
      <c r="C19" s="10" t="str">
        <f>'Список лабораторных работ'!H19</f>
        <v xml:space="preserve">№12 Исследование основных свойств магнитного поля
(закон полного тока) </v>
      </c>
      <c r="D19" s="1" t="str">
        <f>'Подготовка (магнетизм)'!A49</f>
        <v>49.  Что понимается под коэффициентом взаимной индукции?</v>
      </c>
      <c r="E19" s="1" t="str">
        <f>'Подготовка (магнетизм)'!A35</f>
        <v>35.  Что такое потокосцепление?</v>
      </c>
      <c r="F19" s="1" t="s">
        <v>711</v>
      </c>
      <c r="G19" s="5" t="str">
        <f>'Задачи (магнетизм)'!A72</f>
        <v xml:space="preserve">72. Определить наибольшую потенциальную энергию W свободной круглой рамки с током I = 20 А, охватывающей площадь радиусом r = 5 см, если рамка находится в магнитном поле с индукцией В = 20 мкТл. </v>
      </c>
    </row>
    <row r="20" spans="1:7" ht="60" customHeight="1" x14ac:dyDescent="0.25">
      <c r="A20" s="3">
        <v>19</v>
      </c>
      <c r="B20" s="3" t="str">
        <f>'Лабораторная работа №1'!B20&amp;""</f>
        <v>Соколов Леонид</v>
      </c>
      <c r="C20" s="10" t="str">
        <f>'Список лабораторных работ'!H20</f>
        <v>№15 Моделирование магнитного поля токов</v>
      </c>
      <c r="D20" s="1" t="str">
        <f>'Подготовка (магнетизм)'!A17</f>
        <v>17.  Запишите силы взаимодействия двух параллельных проводников с током. Нарисуйте как направлены эти силы.</v>
      </c>
      <c r="E20" s="1" t="str">
        <f>'Подготовка (магнетизм)'!A5</f>
        <v>5.      Дайте определение магнитной индукции. Единицы измерения магнитной индукции.</v>
      </c>
      <c r="F20" s="1" t="s">
        <v>707</v>
      </c>
      <c r="G20" s="5" t="str">
        <f>'Задачи (магнетизм)'!A73</f>
        <v>73. Проводник длиной L = 10 см движется перпендикулярно силовым линиям однородного магнитного поля с индукцией В = 0.2 Тл так, что направление скорости проводника составляет угол a = 300 с вектором индукции поля. С какой скоростью v движется проводник , если между его концами возникает разность потенциалов U = 1 мВ?</v>
      </c>
    </row>
    <row r="21" spans="1:7" ht="60" customHeight="1" x14ac:dyDescent="0.25">
      <c r="A21" s="3">
        <v>20</v>
      </c>
      <c r="B21" s="3" t="str">
        <f>'Лабораторная работа №1'!B21&amp;""</f>
        <v xml:space="preserve">Софронов Михаил </v>
      </c>
      <c r="C21" s="10" t="str">
        <f>'Список лабораторных работ'!H21</f>
        <v>№15 Моделирование магнитного поля токов</v>
      </c>
      <c r="D21" s="1" t="str">
        <f>'Подготовка (магнетизм)'!A18</f>
        <v>18.  Сила, действующая на ток в магнитном поле.</v>
      </c>
      <c r="E21" s="1" t="str">
        <f>'Подготовка (магнетизм)'!A11</f>
        <v>11.  Определите направление и запишите формулу для расчета результирующего вектора индукции магнитного поля, созданного двумя параллельными проводниками с одинаковыми токами, противоположно направленными , в точке, находящейся посередине между проводниками.</v>
      </c>
      <c r="F21" s="1" t="s">
        <v>712</v>
      </c>
      <c r="G21" s="5" t="str">
        <f>'Задачи (магнетизм)'!A74</f>
        <v>74. Самолёт взлетает в северном полушарие с севера на юг со скоростью v = 360 км/ч под углом a = 300 к плоскости горизонта. Индукция магнитного поля Земли В = 50 мкТл и силовые линии земного магнитного поля составляют с плоскостью горизонта угол b = 600. Размах крыльев L = 20 м. Определить разность потенциалов U, возникающую между концами крыльев.</v>
      </c>
    </row>
    <row r="22" spans="1:7" ht="60" customHeight="1" x14ac:dyDescent="0.25">
      <c r="A22" s="3">
        <v>21</v>
      </c>
      <c r="B22" s="3" t="str">
        <f>'Лабораторная работа №1'!B22&amp;""</f>
        <v xml:space="preserve">Тарасенко Анастасия </v>
      </c>
      <c r="C22" s="10" t="str">
        <f>'Список лабораторных работ'!H22</f>
        <v>№16 Измерение магнитного поля Земли</v>
      </c>
      <c r="D22" s="1" t="str">
        <f>'Подготовка (магнетизм)'!A58</f>
        <v>58.  Какие вещества называют парамагнетиками? Как они ведут себя во внешнем магнитном поле?</v>
      </c>
      <c r="E22" s="1" t="str">
        <f>'Подготовка (магнетизм)'!A63</f>
        <v>63.  Что такое основная кривая намагниченности? Качественно постройте эту кривую.</v>
      </c>
      <c r="F22" s="1" t="s">
        <v>726</v>
      </c>
      <c r="G22" s="5" t="str">
        <f>'Задачи (магнетизм)'!A75</f>
        <v>75. Рамка площадью S = 200 см2 вращается равноускоренно с угловым ускорением e = 0.4 с-2 относительно оси, лежащей в плоскости рамки и перпендикулярной линиям индукции однородного магнитного поля В = 1 Тл. Определить среднее значение ЭДС индукции &lt;Ei&gt; за время, в течение которого магнитный поток, пронизывающий рамку, изменится в первый раз от максимального значения до нуля, если в начальный момент плоскость рамки совпадала с направлением магнитного поля, а начальная скорость вращения была равна нулю.</v>
      </c>
    </row>
    <row r="23" spans="1:7" ht="60" customHeight="1" x14ac:dyDescent="0.25">
      <c r="A23" s="3">
        <v>22</v>
      </c>
      <c r="B23" s="3" t="str">
        <f>'Лабораторная работа №1'!B23&amp;""</f>
        <v xml:space="preserve">Фирсов Алексей </v>
      </c>
      <c r="C23" s="10" t="str">
        <f>'Список лабораторных работ'!H23</f>
        <v>№16 Измерение магнитного поля Земли</v>
      </c>
      <c r="D23" s="1" t="str">
        <f>'Подготовка (магнетизм)'!A59</f>
        <v>59.  Какие вещества называют ферромагнетиками? Как они ведут себя во внешнем магнитном поле?</v>
      </c>
      <c r="E23" s="1" t="str">
        <f>'Подготовка (магнетизм)'!A64</f>
        <v>64.  Укажите ( на основной кривой намагниченности), как определить статическую магнитную проницаемость? Качественно постройте график зависимости статической магнитной проницаемости от напряженности магнитного поля.</v>
      </c>
      <c r="F23" s="1" t="s">
        <v>725</v>
      </c>
      <c r="G23" s="5" t="str">
        <f>'Задачи (магнетизм)'!A76</f>
        <v>76. Плоская круглая катушка диаметром d = 1см, имеющая N = 200 витков, расположена в однородном магнитном поле В = 10 мТл так, что её плоскость совпадает с направлением поля. Катушка начинает совершать колебания таким образом, что угол между плоскостью катушки и направлением поля изменяется по закону j = jmsin (2pnt). Определить максимальное значение ЭДС Еm, индуцируемой в катушке, если jm = 100, а частота колебаний n = 20 кГц.</v>
      </c>
    </row>
    <row r="24" spans="1:7" ht="60" customHeight="1" x14ac:dyDescent="0.25">
      <c r="A24" s="3">
        <v>23</v>
      </c>
      <c r="B24" s="3" t="str">
        <f>'Лабораторная работа №1'!B24&amp;""</f>
        <v>Шариба Арина</v>
      </c>
      <c r="C24" s="10" t="str">
        <f>'Список лабораторных работ'!H24</f>
        <v>№19 Исследование эффекта Холла в полупроводниках</v>
      </c>
      <c r="D24" s="1" t="str">
        <f>'Подготовка (магнетизм)'!A60</f>
        <v>60.  Нарисуйте графики зависимости относительной магнитной проницаемости от напряженности внешнего магнитного поля для различных магнетиков. Объясните эти зависимости.</v>
      </c>
      <c r="E24" s="1" t="str">
        <f>'Подготовка (магнетизм)'!A65</f>
        <v>65.  Укажите ( на основной кривой намагниченности), как определить динамическую магнитную проницаемость? Качественно постройте график зависимости динамической магнитной проницаемости от напряженности магнитного поля.</v>
      </c>
      <c r="F24" s="1" t="s">
        <v>724</v>
      </c>
      <c r="G24" s="5" t="str">
        <f>'Задачи (магнетизм)'!A77</f>
        <v>77. Проводник длиной l = 4 см совершает в однородном магнитном поле с индукцией В = 0.2 Тл гармоническое колебательное движение с амплитудой А = 5 см. Проводник, его перемещение и направление магнитного поля взаимно перпендикулярны. Вычислить период Т колебаний проводника, если подводимая механическая мощность составляет Р = 10 мВт. Среднее значение тока за 0.5 периода &lt;I&gt; = 0.1 А. Направление тока в проводнике меняется на противоположное в моменты наибольшего отклонения проводника.</v>
      </c>
    </row>
    <row r="25" spans="1:7" ht="60" customHeight="1" x14ac:dyDescent="0.25">
      <c r="A25" s="3">
        <v>24</v>
      </c>
      <c r="B25" s="3" t="str">
        <f>'Лабораторная работа №1'!B25&amp;""</f>
        <v/>
      </c>
      <c r="C25" s="10" t="str">
        <f>'Список лабораторных работ'!H25</f>
        <v>№19 Исследование эффекта Холла в полупроводниках</v>
      </c>
      <c r="D25" s="1" t="str">
        <f>'Подготовка (магнетизм)'!A61</f>
        <v>61.  Что такое гистерезис? Нарисуйте пример петли гистерезиса для ферромагнетиков. Укажите характерные точки на петле гистерезиса.</v>
      </c>
      <c r="E25" s="1" t="str">
        <f>'Подготовка (магнетизм)'!A66</f>
        <v>66.  Что такое динамическая петля магнитного гистерезиса?</v>
      </c>
      <c r="F25" s="1" t="s">
        <v>716</v>
      </c>
      <c r="G25" s="5" t="str">
        <f>'Задачи (магнетизм)'!A78</f>
        <v>78. Свободно вращающаяся рамка с током I = 0.5 А помещается в однородное магнитное поле. Определить индукцию В поля, если период малых колебаний рамки Т = 1 с, площадь рамки S = 3.14×10–2 м2, Момент инерции J = 10–4 кг×м2. Ось вращения перпендикулярна вектору магнитной индукции.</v>
      </c>
    </row>
    <row r="26" spans="1:7" ht="60" customHeight="1" x14ac:dyDescent="0.25">
      <c r="A26" s="3">
        <v>25</v>
      </c>
      <c r="B26" s="3" t="str">
        <f>'Лабораторная работа №1'!B26&amp;""</f>
        <v/>
      </c>
      <c r="C26" s="10" t="str">
        <f>'Список лабораторных работ'!H26</f>
        <v>№20 Определение удельного заряда электрона</v>
      </c>
      <c r="D26" s="1" t="str">
        <f>'Подготовка (магнетизм)'!A62</f>
        <v>62.  Объясните, в чем состоит природа явлений гистерезиса?</v>
      </c>
      <c r="E26" s="1" t="str">
        <f>'Подготовка (магнетизм)'!A67</f>
        <v>67.  Что такое остаточная намагниченность и остаточная индукция?</v>
      </c>
      <c r="F26" s="1" t="s">
        <v>715</v>
      </c>
      <c r="G26" s="5" t="str">
        <f>'Задачи (магнетизм)'!A79</f>
        <v>79. В однородном магнитном поле с индукцией В = 5 мТл расположена замкнутая катушка с диаметром d = 10 см и имеющая N = 10 витков. Ось катушки параллельна линиям поля, её сопротивление R = 10 Ом. Какой заряд q пройдет по катушке, если её повернуть на 1800?</v>
      </c>
    </row>
  </sheetData>
  <pageMargins left="0.7" right="0.7" top="0.75" bottom="0.75" header="0.3" footer="0.3"/>
  <pageSetup paperSize="9" orientation="portrait" r:id="rId1"/>
  <ignoredErrors>
    <ignoredError sqref="D6" formula="1"/>
  </ignoredError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24"/>
  <sheetViews>
    <sheetView workbookViewId="0">
      <selection activeCell="A18" sqref="A18"/>
    </sheetView>
  </sheetViews>
  <sheetFormatPr defaultRowHeight="13.8" x14ac:dyDescent="0.25"/>
  <cols>
    <col min="1" max="1" width="114.5546875" customWidth="1"/>
  </cols>
  <sheetData>
    <row r="1" spans="1:1" x14ac:dyDescent="0.25">
      <c r="A1" s="32" t="s">
        <v>314</v>
      </c>
    </row>
    <row r="2" spans="1:1" x14ac:dyDescent="0.25">
      <c r="A2" s="32" t="s">
        <v>315</v>
      </c>
    </row>
    <row r="3" spans="1:1" x14ac:dyDescent="0.25">
      <c r="A3" s="32" t="s">
        <v>295</v>
      </c>
    </row>
    <row r="4" spans="1:1" x14ac:dyDescent="0.25">
      <c r="A4" s="32" t="s">
        <v>296</v>
      </c>
    </row>
    <row r="5" spans="1:1" x14ac:dyDescent="0.25">
      <c r="A5" s="32" t="s">
        <v>312</v>
      </c>
    </row>
    <row r="6" spans="1:1" x14ac:dyDescent="0.25">
      <c r="A6" s="32" t="s">
        <v>297</v>
      </c>
    </row>
    <row r="7" spans="1:1" x14ac:dyDescent="0.25">
      <c r="A7" s="32" t="s">
        <v>729</v>
      </c>
    </row>
    <row r="8" spans="1:1" x14ac:dyDescent="0.25">
      <c r="A8" s="32" t="s">
        <v>730</v>
      </c>
    </row>
    <row r="9" spans="1:1" x14ac:dyDescent="0.25">
      <c r="A9" s="32" t="s">
        <v>298</v>
      </c>
    </row>
    <row r="10" spans="1:1" x14ac:dyDescent="0.25">
      <c r="A10" s="32" t="s">
        <v>299</v>
      </c>
    </row>
    <row r="11" spans="1:1" ht="15.75" customHeight="1" x14ac:dyDescent="0.25">
      <c r="A11" s="32" t="s">
        <v>302</v>
      </c>
    </row>
    <row r="12" spans="1:1" x14ac:dyDescent="0.25">
      <c r="A12" s="32" t="s">
        <v>303</v>
      </c>
    </row>
    <row r="13" spans="1:1" x14ac:dyDescent="0.25">
      <c r="A13" s="32" t="s">
        <v>728</v>
      </c>
    </row>
    <row r="14" spans="1:1" x14ac:dyDescent="0.25">
      <c r="A14" s="32" t="s">
        <v>300</v>
      </c>
    </row>
    <row r="15" spans="1:1" x14ac:dyDescent="0.25">
      <c r="A15" s="32" t="s">
        <v>301</v>
      </c>
    </row>
    <row r="16" spans="1:1" x14ac:dyDescent="0.25">
      <c r="A16" s="32" t="s">
        <v>313</v>
      </c>
    </row>
    <row r="17" spans="1:1" x14ac:dyDescent="0.25">
      <c r="A17" s="32" t="s">
        <v>304</v>
      </c>
    </row>
    <row r="18" spans="1:1" x14ac:dyDescent="0.25">
      <c r="A18" s="32" t="s">
        <v>731</v>
      </c>
    </row>
    <row r="19" spans="1:1" x14ac:dyDescent="0.25">
      <c r="A19" s="32" t="s">
        <v>305</v>
      </c>
    </row>
    <row r="20" spans="1:1" x14ac:dyDescent="0.25">
      <c r="A20" s="32" t="s">
        <v>306</v>
      </c>
    </row>
    <row r="21" spans="1:1" x14ac:dyDescent="0.25">
      <c r="A21" s="32" t="s">
        <v>307</v>
      </c>
    </row>
    <row r="22" spans="1:1" x14ac:dyDescent="0.25">
      <c r="A22" s="32" t="s">
        <v>308</v>
      </c>
    </row>
    <row r="23" spans="1:1" x14ac:dyDescent="0.25">
      <c r="A23" s="32" t="s">
        <v>310</v>
      </c>
    </row>
    <row r="24" spans="1:1" x14ac:dyDescent="0.25">
      <c r="A24" s="32" t="s">
        <v>309</v>
      </c>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25"/>
  <sheetViews>
    <sheetView workbookViewId="0">
      <selection activeCell="C25" sqref="C25"/>
    </sheetView>
  </sheetViews>
  <sheetFormatPr defaultRowHeight="13.8" x14ac:dyDescent="0.25"/>
  <cols>
    <col min="1" max="1" width="114.5546875" customWidth="1"/>
  </cols>
  <sheetData>
    <row r="1" spans="1:1" x14ac:dyDescent="0.25">
      <c r="A1" s="1" t="s">
        <v>321</v>
      </c>
    </row>
    <row r="2" spans="1:1" x14ac:dyDescent="0.25">
      <c r="A2" s="1" t="s">
        <v>322</v>
      </c>
    </row>
    <row r="3" spans="1:1" x14ac:dyDescent="0.25">
      <c r="A3" s="1" t="s">
        <v>705</v>
      </c>
    </row>
    <row r="4" spans="1:1" x14ac:dyDescent="0.25">
      <c r="A4" s="1" t="s">
        <v>706</v>
      </c>
    </row>
    <row r="5" spans="1:1" x14ac:dyDescent="0.25">
      <c r="A5" s="1" t="s">
        <v>319</v>
      </c>
    </row>
    <row r="6" spans="1:1" x14ac:dyDescent="0.25">
      <c r="A6" s="1" t="s">
        <v>320</v>
      </c>
    </row>
    <row r="7" spans="1:1" x14ac:dyDescent="0.25">
      <c r="A7" s="1" t="s">
        <v>317</v>
      </c>
    </row>
    <row r="8" spans="1:1" x14ac:dyDescent="0.25">
      <c r="A8" s="1" t="s">
        <v>316</v>
      </c>
    </row>
    <row r="9" spans="1:1" x14ac:dyDescent="0.25">
      <c r="A9" s="1" t="s">
        <v>318</v>
      </c>
    </row>
    <row r="10" spans="1:1" x14ac:dyDescent="0.25">
      <c r="A10" s="1" t="s">
        <v>732</v>
      </c>
    </row>
    <row r="11" spans="1:1" x14ac:dyDescent="0.25">
      <c r="A11" s="1" t="s">
        <v>733</v>
      </c>
    </row>
    <row r="12" spans="1:1" ht="15.75" customHeight="1" x14ac:dyDescent="0.25">
      <c r="A12" s="1" t="s">
        <v>734</v>
      </c>
    </row>
    <row r="13" spans="1:1" ht="15" x14ac:dyDescent="0.25">
      <c r="A13" s="1"/>
    </row>
    <row r="14" spans="1:1" ht="15" x14ac:dyDescent="0.25">
      <c r="A14" s="1"/>
    </row>
    <row r="15" spans="1:1" ht="15" x14ac:dyDescent="0.25">
      <c r="A15" s="1"/>
    </row>
    <row r="16" spans="1:1" ht="15" x14ac:dyDescent="0.25">
      <c r="A16" s="1"/>
    </row>
    <row r="17" spans="1:1" ht="15" x14ac:dyDescent="0.25">
      <c r="A17" s="1"/>
    </row>
    <row r="18" spans="1:1" ht="15" x14ac:dyDescent="0.25">
      <c r="A18" s="1"/>
    </row>
    <row r="19" spans="1:1" ht="15" x14ac:dyDescent="0.25">
      <c r="A19" s="1"/>
    </row>
    <row r="20" spans="1:1" ht="15" x14ac:dyDescent="0.25">
      <c r="A20" s="1"/>
    </row>
    <row r="21" spans="1:1" ht="15" x14ac:dyDescent="0.25">
      <c r="A21" s="1"/>
    </row>
    <row r="22" spans="1:1" ht="15" x14ac:dyDescent="0.25">
      <c r="A22" s="1"/>
    </row>
    <row r="23" spans="1:1" ht="15" x14ac:dyDescent="0.25">
      <c r="A23" s="1"/>
    </row>
    <row r="24" spans="1:1" ht="15" x14ac:dyDescent="0.25">
      <c r="A24" s="1"/>
    </row>
    <row r="25" spans="1:1" ht="15" x14ac:dyDescent="0.25">
      <c r="A25" s="1"/>
    </row>
  </sheetData>
  <sortState xmlns:xlrd2="http://schemas.microsoft.com/office/spreadsheetml/2017/richdata2" ref="A1:A8">
    <sortCondition descending="1" ref="A1"/>
  </sortState>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25"/>
  <sheetViews>
    <sheetView topLeftCell="B1" workbookViewId="0">
      <selection activeCell="B28" sqref="B28"/>
    </sheetView>
  </sheetViews>
  <sheetFormatPr defaultRowHeight="13.8" x14ac:dyDescent="0.25"/>
  <cols>
    <col min="1" max="1" width="114.5546875" customWidth="1"/>
  </cols>
  <sheetData>
    <row r="1" spans="1:1" x14ac:dyDescent="0.25">
      <c r="A1" s="1" t="s">
        <v>707</v>
      </c>
    </row>
    <row r="2" spans="1:1" x14ac:dyDescent="0.25">
      <c r="A2" s="1" t="s">
        <v>708</v>
      </c>
    </row>
    <row r="3" spans="1:1" x14ac:dyDescent="0.25">
      <c r="A3" s="1" t="s">
        <v>709</v>
      </c>
    </row>
    <row r="4" spans="1:1" x14ac:dyDescent="0.25">
      <c r="A4" s="1" t="s">
        <v>710</v>
      </c>
    </row>
    <row r="5" spans="1:1" x14ac:dyDescent="0.25">
      <c r="A5" s="1" t="s">
        <v>711</v>
      </c>
    </row>
    <row r="6" spans="1:1" x14ac:dyDescent="0.25">
      <c r="A6" s="1" t="s">
        <v>712</v>
      </c>
    </row>
    <row r="7" spans="1:1" x14ac:dyDescent="0.25">
      <c r="A7" s="1" t="s">
        <v>713</v>
      </c>
    </row>
    <row r="8" spans="1:1" x14ac:dyDescent="0.25">
      <c r="A8" s="1" t="s">
        <v>727</v>
      </c>
    </row>
    <row r="9" spans="1:1" x14ac:dyDescent="0.25">
      <c r="A9" s="1" t="s">
        <v>714</v>
      </c>
    </row>
    <row r="10" spans="1:1" x14ac:dyDescent="0.25">
      <c r="A10" s="1" t="s">
        <v>715</v>
      </c>
    </row>
    <row r="11" spans="1:1" x14ac:dyDescent="0.25">
      <c r="A11" s="1" t="s">
        <v>716</v>
      </c>
    </row>
    <row r="12" spans="1:1" ht="15.75" customHeight="1" x14ac:dyDescent="0.25">
      <c r="A12" s="1" t="s">
        <v>717</v>
      </c>
    </row>
    <row r="13" spans="1:1" x14ac:dyDescent="0.25">
      <c r="A13" s="1" t="s">
        <v>718</v>
      </c>
    </row>
    <row r="14" spans="1:1" x14ac:dyDescent="0.25">
      <c r="A14" s="1" t="s">
        <v>719</v>
      </c>
    </row>
    <row r="15" spans="1:1" ht="27.6" x14ac:dyDescent="0.25">
      <c r="A15" s="1" t="s">
        <v>720</v>
      </c>
    </row>
    <row r="16" spans="1:1" x14ac:dyDescent="0.25">
      <c r="A16" s="1" t="s">
        <v>721</v>
      </c>
    </row>
    <row r="17" spans="1:1" x14ac:dyDescent="0.25">
      <c r="A17" s="1" t="s">
        <v>722</v>
      </c>
    </row>
    <row r="18" spans="1:1" x14ac:dyDescent="0.25">
      <c r="A18" s="1" t="s">
        <v>723</v>
      </c>
    </row>
    <row r="19" spans="1:1" x14ac:dyDescent="0.25">
      <c r="A19" s="1" t="s">
        <v>724</v>
      </c>
    </row>
    <row r="20" spans="1:1" x14ac:dyDescent="0.25">
      <c r="A20" s="1" t="s">
        <v>725</v>
      </c>
    </row>
    <row r="21" spans="1:1" x14ac:dyDescent="0.25">
      <c r="A21" s="1" t="s">
        <v>726</v>
      </c>
    </row>
    <row r="22" spans="1:1" ht="15" x14ac:dyDescent="0.25">
      <c r="A22" s="1"/>
    </row>
    <row r="23" spans="1:1" ht="15" x14ac:dyDescent="0.25">
      <c r="A23" s="1"/>
    </row>
    <row r="24" spans="1:1" ht="15" x14ac:dyDescent="0.25">
      <c r="A24" s="1"/>
    </row>
    <row r="25" spans="1:1" ht="15" x14ac:dyDescent="0.25">
      <c r="A25" s="1"/>
    </row>
  </sheetData>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96EE7D-7482-460F-A205-9AC632ECEC0E}">
  <dimension ref="A1:V125"/>
  <sheetViews>
    <sheetView tabSelected="1" topLeftCell="A94" workbookViewId="0">
      <selection activeCell="S125" sqref="S125"/>
    </sheetView>
  </sheetViews>
  <sheetFormatPr defaultRowHeight="13.8" x14ac:dyDescent="0.25"/>
  <sheetData>
    <row r="1" spans="1:3" x14ac:dyDescent="0.25">
      <c r="A1" s="47"/>
      <c r="B1" s="47"/>
      <c r="C1" s="47"/>
    </row>
    <row r="2" spans="1:3" x14ac:dyDescent="0.25">
      <c r="A2" s="47">
        <v>5</v>
      </c>
      <c r="B2" s="47">
        <v>0.8</v>
      </c>
      <c r="C2" s="47">
        <f>4.38*(B2*10/(A2^2))</f>
        <v>1.4016</v>
      </c>
    </row>
    <row r="3" spans="1:3" x14ac:dyDescent="0.25">
      <c r="A3" s="47">
        <v>6</v>
      </c>
      <c r="B3" s="47">
        <v>1</v>
      </c>
      <c r="C3" s="47">
        <f t="shared" ref="C3:C40" si="0">4.38*(B3*10/(A3^2))</f>
        <v>1.2166666666666668</v>
      </c>
    </row>
    <row r="4" spans="1:3" x14ac:dyDescent="0.25">
      <c r="A4" s="47">
        <v>7</v>
      </c>
      <c r="B4" s="47">
        <v>0.48</v>
      </c>
      <c r="C4" s="47">
        <f t="shared" si="0"/>
        <v>0.42906122448979589</v>
      </c>
    </row>
    <row r="5" spans="1:3" x14ac:dyDescent="0.25">
      <c r="A5" s="47">
        <v>8</v>
      </c>
      <c r="B5" s="47">
        <v>1</v>
      </c>
      <c r="C5" s="47">
        <f t="shared" si="0"/>
        <v>0.68437499999999996</v>
      </c>
    </row>
    <row r="6" spans="1:3" x14ac:dyDescent="0.25">
      <c r="A6" s="47">
        <v>9</v>
      </c>
      <c r="B6" s="47">
        <v>0.39</v>
      </c>
      <c r="C6" s="47">
        <f t="shared" si="0"/>
        <v>0.2108888888888889</v>
      </c>
    </row>
    <row r="7" spans="1:3" x14ac:dyDescent="0.25">
      <c r="A7" s="47">
        <v>9.5</v>
      </c>
      <c r="B7" s="47">
        <v>1</v>
      </c>
      <c r="C7" s="47">
        <f t="shared" si="0"/>
        <v>0.48531855955678666</v>
      </c>
    </row>
    <row r="8" spans="1:3" x14ac:dyDescent="0.25">
      <c r="A8" s="47">
        <v>10.3</v>
      </c>
      <c r="B8" s="47">
        <v>0.38</v>
      </c>
      <c r="C8" s="47">
        <f t="shared" si="0"/>
        <v>0.15688566311622204</v>
      </c>
    </row>
    <row r="9" spans="1:3" x14ac:dyDescent="0.25">
      <c r="A9" s="47">
        <v>11.3</v>
      </c>
      <c r="B9" s="47">
        <v>1</v>
      </c>
      <c r="C9" s="47">
        <f t="shared" si="0"/>
        <v>0.34301824731772257</v>
      </c>
    </row>
    <row r="10" spans="1:3" x14ac:dyDescent="0.25">
      <c r="A10" s="47">
        <v>12.5</v>
      </c>
      <c r="B10" s="47">
        <v>0.36</v>
      </c>
      <c r="C10" s="47">
        <f t="shared" si="0"/>
        <v>0.10091519999999998</v>
      </c>
    </row>
    <row r="11" spans="1:3" x14ac:dyDescent="0.25">
      <c r="A11" s="47">
        <v>12.9</v>
      </c>
      <c r="B11" s="47">
        <v>0.86</v>
      </c>
      <c r="C11" s="47">
        <f t="shared" si="0"/>
        <v>0.22635658914728679</v>
      </c>
    </row>
    <row r="12" spans="1:3" x14ac:dyDescent="0.25">
      <c r="A12" s="47">
        <v>14.4</v>
      </c>
      <c r="B12" s="47">
        <v>0.33</v>
      </c>
      <c r="C12" s="47">
        <f t="shared" si="0"/>
        <v>6.9704861111111113E-2</v>
      </c>
    </row>
    <row r="13" spans="1:3" x14ac:dyDescent="0.25">
      <c r="A13" s="47">
        <v>14.9</v>
      </c>
      <c r="B13" s="47">
        <v>0.71</v>
      </c>
      <c r="C13" s="47">
        <f t="shared" si="0"/>
        <v>0.14007477140669336</v>
      </c>
    </row>
    <row r="14" spans="1:3" x14ac:dyDescent="0.25">
      <c r="A14" s="47">
        <v>16.2</v>
      </c>
      <c r="B14" s="47">
        <v>0.3</v>
      </c>
      <c r="C14" s="47">
        <f t="shared" si="0"/>
        <v>5.0068587105624139E-2</v>
      </c>
    </row>
    <row r="15" spans="1:3" x14ac:dyDescent="0.25">
      <c r="A15" s="47">
        <v>17.100000000000001</v>
      </c>
      <c r="B15" s="47">
        <v>0.39</v>
      </c>
      <c r="C15" s="47">
        <f t="shared" si="0"/>
        <v>5.8417974761465069E-2</v>
      </c>
    </row>
    <row r="16" spans="1:3" x14ac:dyDescent="0.25">
      <c r="A16" s="47">
        <v>18</v>
      </c>
      <c r="B16" s="47">
        <v>0.25</v>
      </c>
      <c r="C16" s="47">
        <f t="shared" si="0"/>
        <v>3.3796296296296297E-2</v>
      </c>
    </row>
    <row r="17" spans="1:3" x14ac:dyDescent="0.25">
      <c r="A17" s="47">
        <v>19</v>
      </c>
      <c r="B17" s="47">
        <v>0.35</v>
      </c>
      <c r="C17" s="47">
        <f t="shared" si="0"/>
        <v>4.2465373961218834E-2</v>
      </c>
    </row>
    <row r="18" spans="1:3" x14ac:dyDescent="0.25">
      <c r="A18" s="47">
        <v>19.899999999999999</v>
      </c>
      <c r="B18" s="47">
        <v>0.2</v>
      </c>
      <c r="C18" s="47">
        <f t="shared" si="0"/>
        <v>2.2120653518850536E-2</v>
      </c>
    </row>
    <row r="19" spans="1:3" x14ac:dyDescent="0.25">
      <c r="A19" s="47">
        <v>20.5</v>
      </c>
      <c r="B19" s="47">
        <v>0.32</v>
      </c>
      <c r="C19" s="47">
        <f t="shared" si="0"/>
        <v>3.3351576442593699E-2</v>
      </c>
    </row>
    <row r="20" spans="1:3" x14ac:dyDescent="0.25">
      <c r="A20" s="47">
        <v>22.2</v>
      </c>
      <c r="B20" s="47">
        <v>0.19</v>
      </c>
      <c r="C20" s="47">
        <f t="shared" si="0"/>
        <v>1.6885804723642563E-2</v>
      </c>
    </row>
    <row r="21" spans="1:3" x14ac:dyDescent="0.25">
      <c r="A21" s="47">
        <v>23</v>
      </c>
      <c r="B21" s="47">
        <v>0.28000000000000003</v>
      </c>
      <c r="C21" s="47">
        <f t="shared" si="0"/>
        <v>2.3183364839319473E-2</v>
      </c>
    </row>
    <row r="22" spans="1:3" x14ac:dyDescent="0.25">
      <c r="A22" s="47">
        <v>24.3</v>
      </c>
      <c r="B22" s="47">
        <v>0.15</v>
      </c>
      <c r="C22" s="47">
        <f t="shared" si="0"/>
        <v>1.1126352690138699E-2</v>
      </c>
    </row>
    <row r="23" spans="1:3" x14ac:dyDescent="0.25">
      <c r="A23" s="47">
        <v>25.2</v>
      </c>
      <c r="B23" s="47">
        <v>0.23</v>
      </c>
      <c r="C23" s="47">
        <f t="shared" si="0"/>
        <v>1.5863567649281939E-2</v>
      </c>
    </row>
    <row r="24" spans="1:3" x14ac:dyDescent="0.25">
      <c r="A24" s="47">
        <v>25.9</v>
      </c>
      <c r="B24" s="47">
        <v>0.17</v>
      </c>
      <c r="C24" s="47">
        <f t="shared" si="0"/>
        <v>1.1100013416615734E-2</v>
      </c>
    </row>
    <row r="25" spans="1:3" x14ac:dyDescent="0.25">
      <c r="A25" s="47">
        <v>26.9</v>
      </c>
      <c r="B25" s="47">
        <v>0.2</v>
      </c>
      <c r="C25" s="47">
        <f t="shared" si="0"/>
        <v>1.2105968684788769E-2</v>
      </c>
    </row>
    <row r="26" spans="1:3" x14ac:dyDescent="0.25">
      <c r="A26" s="47">
        <v>28.1</v>
      </c>
      <c r="B26" s="47">
        <v>0.1</v>
      </c>
      <c r="C26" s="47">
        <f t="shared" si="0"/>
        <v>5.547042210711616E-3</v>
      </c>
    </row>
    <row r="27" spans="1:3" x14ac:dyDescent="0.25">
      <c r="A27" s="47">
        <v>29.2</v>
      </c>
      <c r="B27" s="47">
        <v>0.16</v>
      </c>
      <c r="C27" s="47">
        <f t="shared" si="0"/>
        <v>8.2191780821917818E-3</v>
      </c>
    </row>
    <row r="28" spans="1:3" x14ac:dyDescent="0.25">
      <c r="A28" s="47">
        <v>30</v>
      </c>
      <c r="B28" s="47">
        <v>0.09</v>
      </c>
      <c r="C28" s="47">
        <f t="shared" si="0"/>
        <v>4.3799999999999993E-3</v>
      </c>
    </row>
    <row r="29" spans="1:3" x14ac:dyDescent="0.25">
      <c r="A29" s="47">
        <v>35</v>
      </c>
      <c r="B29" s="47">
        <v>0.13</v>
      </c>
      <c r="C29" s="47">
        <f t="shared" si="0"/>
        <v>4.648163265306122E-3</v>
      </c>
    </row>
    <row r="30" spans="1:3" x14ac:dyDescent="0.25">
      <c r="A30" s="47">
        <v>40</v>
      </c>
      <c r="B30" s="47">
        <v>6.5000000000000002E-2</v>
      </c>
      <c r="C30" s="47">
        <f t="shared" si="0"/>
        <v>1.7793750000000001E-3</v>
      </c>
    </row>
    <row r="31" spans="1:3" x14ac:dyDescent="0.25">
      <c r="A31" s="47">
        <v>45</v>
      </c>
      <c r="B31" s="47">
        <v>6.4000000000000001E-2</v>
      </c>
      <c r="C31" s="47">
        <f t="shared" si="0"/>
        <v>1.3842962962962962E-3</v>
      </c>
    </row>
    <row r="32" spans="1:3" x14ac:dyDescent="0.25">
      <c r="A32" s="47">
        <v>50</v>
      </c>
      <c r="B32" s="47">
        <v>0.06</v>
      </c>
      <c r="C32" s="47">
        <f t="shared" si="0"/>
        <v>1.0512E-3</v>
      </c>
    </row>
    <row r="33" spans="1:3" x14ac:dyDescent="0.25">
      <c r="A33" s="47">
        <v>55</v>
      </c>
      <c r="B33" s="47">
        <v>4.4999999999999998E-2</v>
      </c>
      <c r="C33" s="47">
        <f t="shared" si="0"/>
        <v>6.5157024793388422E-4</v>
      </c>
    </row>
    <row r="34" spans="1:3" x14ac:dyDescent="0.25">
      <c r="A34" s="47">
        <v>60</v>
      </c>
      <c r="B34" s="47">
        <v>3.5000000000000003E-2</v>
      </c>
      <c r="C34" s="47">
        <f t="shared" si="0"/>
        <v>4.2583333333333335E-4</v>
      </c>
    </row>
    <row r="35" spans="1:3" x14ac:dyDescent="0.25">
      <c r="A35" s="47">
        <v>65</v>
      </c>
      <c r="B35" s="47">
        <v>3.1E-2</v>
      </c>
      <c r="C35" s="47">
        <f t="shared" si="0"/>
        <v>3.2137278106508874E-4</v>
      </c>
    </row>
    <row r="36" spans="1:3" x14ac:dyDescent="0.25">
      <c r="A36" s="47">
        <v>70</v>
      </c>
      <c r="B36" s="47">
        <v>0.03</v>
      </c>
      <c r="C36" s="47">
        <f t="shared" si="0"/>
        <v>2.6816326530612242E-4</v>
      </c>
    </row>
    <row r="37" spans="1:3" x14ac:dyDescent="0.25">
      <c r="A37" s="47">
        <v>75</v>
      </c>
      <c r="B37" s="47">
        <v>0.02</v>
      </c>
      <c r="C37" s="47">
        <f t="shared" si="0"/>
        <v>1.5573333333333334E-4</v>
      </c>
    </row>
    <row r="38" spans="1:3" x14ac:dyDescent="0.25">
      <c r="A38" s="47">
        <v>80</v>
      </c>
      <c r="B38" s="47">
        <v>1.7000000000000001E-2</v>
      </c>
      <c r="C38" s="47">
        <f t="shared" si="0"/>
        <v>1.1634375000000001E-4</v>
      </c>
    </row>
    <row r="39" spans="1:3" x14ac:dyDescent="0.25">
      <c r="A39" s="47">
        <v>85</v>
      </c>
      <c r="B39" s="47">
        <v>0.01</v>
      </c>
      <c r="C39" s="47">
        <f t="shared" si="0"/>
        <v>6.0622837370242221E-5</v>
      </c>
    </row>
    <row r="40" spans="1:3" x14ac:dyDescent="0.25">
      <c r="A40" s="47">
        <v>90</v>
      </c>
      <c r="B40" s="47">
        <v>8.9999999999999993E-3</v>
      </c>
      <c r="C40" s="47">
        <f t="shared" si="0"/>
        <v>4.8666666666666659E-5</v>
      </c>
    </row>
    <row r="43" spans="1:3" x14ac:dyDescent="0.25">
      <c r="A43" s="47"/>
      <c r="B43" s="47"/>
      <c r="C43" s="47"/>
    </row>
    <row r="44" spans="1:3" x14ac:dyDescent="0.25">
      <c r="A44" s="47">
        <v>-25</v>
      </c>
      <c r="B44" s="47">
        <v>0</v>
      </c>
      <c r="C44" s="47">
        <f>4.38*(B44*10/(30^2))</f>
        <v>0</v>
      </c>
    </row>
    <row r="45" spans="1:3" x14ac:dyDescent="0.25">
      <c r="A45" s="47">
        <v>-20</v>
      </c>
      <c r="B45" s="47">
        <v>3.0000000000000001E-3</v>
      </c>
      <c r="C45" s="47">
        <f t="shared" ref="C45:C54" si="1">4.38*(B45*10/(30^2))</f>
        <v>1.46E-4</v>
      </c>
    </row>
    <row r="46" spans="1:3" x14ac:dyDescent="0.25">
      <c r="A46" s="47">
        <v>-15</v>
      </c>
      <c r="B46" s="47">
        <v>0.03</v>
      </c>
      <c r="C46" s="47">
        <f t="shared" si="1"/>
        <v>1.4599999999999999E-3</v>
      </c>
    </row>
    <row r="47" spans="1:3" x14ac:dyDescent="0.25">
      <c r="A47" s="47">
        <v>-10</v>
      </c>
      <c r="B47" s="47">
        <v>0.06</v>
      </c>
      <c r="C47" s="47">
        <f t="shared" si="1"/>
        <v>2.9199999999999999E-3</v>
      </c>
    </row>
    <row r="48" spans="1:3" x14ac:dyDescent="0.25">
      <c r="A48" s="47">
        <v>-5</v>
      </c>
      <c r="B48" s="47">
        <v>9.2999999999999999E-2</v>
      </c>
      <c r="C48" s="47">
        <f t="shared" si="1"/>
        <v>4.5259999999999996E-3</v>
      </c>
    </row>
    <row r="49" spans="1:3" x14ac:dyDescent="0.25">
      <c r="A49" s="47">
        <v>0</v>
      </c>
      <c r="B49" s="47">
        <v>9.5000000000000001E-2</v>
      </c>
      <c r="C49" s="47">
        <f t="shared" si="1"/>
        <v>4.6233333333333326E-3</v>
      </c>
    </row>
    <row r="50" spans="1:3" x14ac:dyDescent="0.25">
      <c r="A50" s="47">
        <v>5</v>
      </c>
      <c r="B50" s="47">
        <v>0.08</v>
      </c>
      <c r="C50" s="47">
        <f t="shared" si="1"/>
        <v>3.8933333333333333E-3</v>
      </c>
    </row>
    <row r="51" spans="1:3" x14ac:dyDescent="0.25">
      <c r="A51" s="47">
        <v>10</v>
      </c>
      <c r="B51" s="47">
        <v>4.2999999999999997E-2</v>
      </c>
      <c r="C51" s="47">
        <f t="shared" si="1"/>
        <v>2.0926666666666663E-3</v>
      </c>
    </row>
    <row r="52" spans="1:3" x14ac:dyDescent="0.25">
      <c r="A52" s="47">
        <v>15</v>
      </c>
      <c r="B52" s="47">
        <v>8.9999999999999993E-3</v>
      </c>
      <c r="C52" s="47">
        <f t="shared" si="1"/>
        <v>4.3799999999999997E-4</v>
      </c>
    </row>
    <row r="53" spans="1:3" x14ac:dyDescent="0.25">
      <c r="A53" s="47">
        <v>20</v>
      </c>
      <c r="B53" s="47">
        <v>1E-3</v>
      </c>
      <c r="C53" s="47">
        <f t="shared" si="1"/>
        <v>4.8666666666666666E-5</v>
      </c>
    </row>
    <row r="54" spans="1:3" x14ac:dyDescent="0.25">
      <c r="A54" s="47">
        <v>25</v>
      </c>
      <c r="B54" s="47">
        <v>0</v>
      </c>
      <c r="C54" s="47">
        <f t="shared" si="1"/>
        <v>0</v>
      </c>
    </row>
    <row r="73" spans="4:7" x14ac:dyDescent="0.25">
      <c r="D73" s="47"/>
      <c r="E73" s="47"/>
      <c r="F73" s="47"/>
    </row>
    <row r="74" spans="4:7" x14ac:dyDescent="0.25">
      <c r="D74" s="47">
        <v>1</v>
      </c>
      <c r="E74" s="47">
        <v>0</v>
      </c>
      <c r="F74" s="47">
        <f>4.38*(E74*10/30^2)</f>
        <v>0</v>
      </c>
      <c r="G74" s="47">
        <f>F74/$C$28</f>
        <v>0</v>
      </c>
    </row>
    <row r="75" spans="4:7" x14ac:dyDescent="0.25">
      <c r="D75" s="47">
        <v>2</v>
      </c>
      <c r="E75" s="47">
        <v>1E-3</v>
      </c>
      <c r="F75" s="47">
        <f t="shared" ref="F75:F83" si="2">4.38*(E75*10/30^2)</f>
        <v>4.8666666666666666E-5</v>
      </c>
      <c r="G75" s="47">
        <f t="shared" ref="G75:G83" si="3">F75/$C$28</f>
        <v>1.1111111111111113E-2</v>
      </c>
    </row>
    <row r="76" spans="4:7" x14ac:dyDescent="0.25">
      <c r="D76" s="47">
        <v>3</v>
      </c>
      <c r="E76" s="47">
        <v>3.1E-2</v>
      </c>
      <c r="F76" s="47">
        <f t="shared" si="2"/>
        <v>1.5086666666666666E-3</v>
      </c>
      <c r="G76" s="47">
        <f t="shared" si="3"/>
        <v>0.3444444444444445</v>
      </c>
    </row>
    <row r="77" spans="4:7" x14ac:dyDescent="0.25">
      <c r="D77" s="47">
        <v>4</v>
      </c>
      <c r="E77" s="47">
        <v>0.16</v>
      </c>
      <c r="F77" s="47">
        <f t="shared" si="2"/>
        <v>7.7866666666666666E-3</v>
      </c>
      <c r="G77" s="47">
        <f t="shared" si="3"/>
        <v>1.7777777777777781</v>
      </c>
    </row>
    <row r="78" spans="4:7" x14ac:dyDescent="0.25">
      <c r="D78" s="47">
        <v>5</v>
      </c>
      <c r="E78" s="47">
        <v>2E-3</v>
      </c>
      <c r="F78" s="47">
        <f t="shared" si="2"/>
        <v>9.7333333333333332E-5</v>
      </c>
      <c r="G78" s="47">
        <f t="shared" si="3"/>
        <v>2.2222222222222227E-2</v>
      </c>
    </row>
    <row r="79" spans="4:7" x14ac:dyDescent="0.25">
      <c r="D79" s="47">
        <v>6</v>
      </c>
      <c r="E79" s="47">
        <v>0</v>
      </c>
      <c r="F79" s="47">
        <f t="shared" si="2"/>
        <v>0</v>
      </c>
      <c r="G79" s="47">
        <f t="shared" si="3"/>
        <v>0</v>
      </c>
    </row>
    <row r="80" spans="4:7" x14ac:dyDescent="0.25">
      <c r="D80" s="47">
        <v>7</v>
      </c>
      <c r="E80" s="47">
        <v>4.4999999999999998E-2</v>
      </c>
      <c r="F80" s="47">
        <f t="shared" si="2"/>
        <v>2.1899999999999997E-3</v>
      </c>
      <c r="G80" s="47">
        <f t="shared" si="3"/>
        <v>0.5</v>
      </c>
    </row>
    <row r="81" spans="4:22" x14ac:dyDescent="0.25">
      <c r="D81" s="47">
        <v>8</v>
      </c>
      <c r="E81" s="47">
        <v>0</v>
      </c>
      <c r="F81" s="47">
        <f t="shared" si="2"/>
        <v>0</v>
      </c>
      <c r="G81" s="47">
        <f t="shared" si="3"/>
        <v>0</v>
      </c>
    </row>
    <row r="82" spans="4:22" x14ac:dyDescent="0.25">
      <c r="D82" s="47">
        <v>9</v>
      </c>
      <c r="E82" s="47">
        <v>4.2999999999999997E-2</v>
      </c>
      <c r="F82" s="47">
        <f t="shared" si="2"/>
        <v>2.0926666666666663E-3</v>
      </c>
      <c r="G82" s="47">
        <f t="shared" si="3"/>
        <v>0.47777777777777775</v>
      </c>
      <c r="N82" s="47">
        <v>100</v>
      </c>
      <c r="O82" s="47">
        <v>1</v>
      </c>
      <c r="P82" s="47">
        <v>1.6899999999999998E-2</v>
      </c>
      <c r="Q82" s="47">
        <f>10*P82/O82</f>
        <v>0.16899999999999998</v>
      </c>
      <c r="R82" s="47">
        <f>(0.105*100)/(N82*((0.14*0.29-0.105^2)^2+(0.14*100/N82)^2)^(0.5))</f>
        <v>0.73380510878032501</v>
      </c>
      <c r="S82" s="47">
        <v>1</v>
      </c>
      <c r="T82" s="47">
        <v>3.0300000000000001E-2</v>
      </c>
      <c r="U82" s="47">
        <f>10*T82/S82</f>
        <v>0.30299999999999999</v>
      </c>
      <c r="V82" s="47">
        <f>(0.105*1000)/(N82*((0.14*0.29-0.105^2)^2+(0.14*1000/N82)^2)^(0.5))</f>
        <v>0.74983270638158661</v>
      </c>
    </row>
    <row r="83" spans="4:22" x14ac:dyDescent="0.25">
      <c r="D83" s="47">
        <v>10</v>
      </c>
      <c r="E83" s="47">
        <v>0</v>
      </c>
      <c r="F83" s="47">
        <f t="shared" si="2"/>
        <v>0</v>
      </c>
      <c r="G83" s="47">
        <f t="shared" si="3"/>
        <v>0</v>
      </c>
      <c r="N83" s="47">
        <v>300</v>
      </c>
      <c r="O83" s="47">
        <v>1</v>
      </c>
      <c r="P83" s="47">
        <v>5.2200000000000003E-2</v>
      </c>
      <c r="Q83" s="47">
        <f t="shared" ref="Q83:Q95" si="4">10*P83/O83</f>
        <v>0.52200000000000002</v>
      </c>
      <c r="R83" s="47">
        <f t="shared" ref="R83:R95" si="5">(0.105*100)/(N83*((0.14*0.29-0.105^2)^2+(0.14*100/N83)^2)^(0.5))</f>
        <v>0.63349496457948395</v>
      </c>
      <c r="S83" s="47">
        <v>1</v>
      </c>
      <c r="T83" s="47">
        <v>6.5100000000000005E-2</v>
      </c>
      <c r="U83" s="47">
        <f t="shared" ref="U83:U95" si="6">10*T83/S83</f>
        <v>0.65100000000000002</v>
      </c>
      <c r="V83" s="47">
        <f t="shared" ref="V83:V95" si="7">(0.105*1000)/(N83*((0.14*0.29-0.105^2)^2+(0.14*1000/N83)^2)^(0.5))</f>
        <v>0.74849837533811225</v>
      </c>
    </row>
    <row r="84" spans="4:22" x14ac:dyDescent="0.25">
      <c r="N84" s="47">
        <v>500</v>
      </c>
      <c r="O84" s="47">
        <v>1</v>
      </c>
      <c r="P84" s="47">
        <v>5.1700000000000003E-2</v>
      </c>
      <c r="Q84" s="47">
        <f t="shared" si="4"/>
        <v>0.51700000000000002</v>
      </c>
      <c r="R84" s="47">
        <f t="shared" si="5"/>
        <v>0.51562968141255439</v>
      </c>
      <c r="S84" s="47">
        <v>1</v>
      </c>
      <c r="T84" s="47">
        <v>8.0500000000000002E-2</v>
      </c>
      <c r="U84" s="47">
        <f t="shared" si="6"/>
        <v>0.80500000000000005</v>
      </c>
      <c r="V84" s="47">
        <f t="shared" si="7"/>
        <v>0.74585094480551595</v>
      </c>
    </row>
    <row r="85" spans="4:22" x14ac:dyDescent="0.25">
      <c r="N85" s="47">
        <v>700</v>
      </c>
      <c r="O85" s="47">
        <v>1</v>
      </c>
      <c r="P85" s="47">
        <v>4.6100000000000002E-2</v>
      </c>
      <c r="Q85" s="47">
        <f t="shared" si="4"/>
        <v>0.46100000000000002</v>
      </c>
      <c r="R85" s="47">
        <f t="shared" si="5"/>
        <v>0.42013664855975635</v>
      </c>
      <c r="S85" s="47">
        <v>1</v>
      </c>
      <c r="T85" s="47">
        <v>8.5199999999999998E-2</v>
      </c>
      <c r="U85" s="47">
        <f t="shared" si="6"/>
        <v>0.85199999999999998</v>
      </c>
      <c r="V85" s="47">
        <f t="shared" si="7"/>
        <v>0.74193194877610003</v>
      </c>
    </row>
    <row r="86" spans="4:22" x14ac:dyDescent="0.25">
      <c r="N86" s="47">
        <v>900</v>
      </c>
      <c r="O86" s="47">
        <v>1</v>
      </c>
      <c r="P86" s="47">
        <v>3.9899999999999998E-2</v>
      </c>
      <c r="Q86" s="47">
        <f t="shared" si="4"/>
        <v>0.39899999999999997</v>
      </c>
      <c r="R86" s="47">
        <f t="shared" si="5"/>
        <v>0.34912994550155052</v>
      </c>
      <c r="S86" s="47">
        <v>1</v>
      </c>
      <c r="T86" s="47">
        <v>8.4199999999999997E-2</v>
      </c>
      <c r="U86" s="47">
        <f t="shared" si="6"/>
        <v>0.84199999999999997</v>
      </c>
      <c r="V86" s="47">
        <f t="shared" si="7"/>
        <v>0.73680144408455983</v>
      </c>
    </row>
    <row r="87" spans="4:22" x14ac:dyDescent="0.25">
      <c r="N87" s="47">
        <v>1200</v>
      </c>
      <c r="O87" s="47">
        <v>1</v>
      </c>
      <c r="P87" s="47">
        <v>3.4200000000000001E-2</v>
      </c>
      <c r="Q87" s="47">
        <f t="shared" si="4"/>
        <v>0.34200000000000003</v>
      </c>
      <c r="R87" s="47">
        <f t="shared" si="5"/>
        <v>0.2752182390298557</v>
      </c>
      <c r="S87" s="47">
        <v>1</v>
      </c>
      <c r="T87" s="47">
        <v>7.9200000000000007E-2</v>
      </c>
      <c r="U87" s="47">
        <f t="shared" si="6"/>
        <v>0.79200000000000004</v>
      </c>
      <c r="V87" s="47">
        <f t="shared" si="7"/>
        <v>0.72700422456580782</v>
      </c>
    </row>
    <row r="88" spans="4:22" x14ac:dyDescent="0.25">
      <c r="N88" s="47">
        <v>1500</v>
      </c>
      <c r="O88" s="47">
        <v>1</v>
      </c>
      <c r="P88" s="47">
        <v>2.8799999999999999E-2</v>
      </c>
      <c r="Q88" s="47">
        <f t="shared" si="4"/>
        <v>0.28799999999999998</v>
      </c>
      <c r="R88" s="47">
        <f t="shared" si="5"/>
        <v>0.22571349181581793</v>
      </c>
      <c r="S88" s="47">
        <v>1</v>
      </c>
      <c r="T88" s="47">
        <v>7.6200000000000004E-2</v>
      </c>
      <c r="U88" s="47">
        <f t="shared" si="6"/>
        <v>0.76200000000000001</v>
      </c>
      <c r="V88" s="47">
        <f t="shared" si="7"/>
        <v>0.71496378725029919</v>
      </c>
    </row>
    <row r="89" spans="4:22" x14ac:dyDescent="0.25">
      <c r="N89" s="47">
        <v>2000</v>
      </c>
      <c r="O89" s="47">
        <v>1</v>
      </c>
      <c r="P89" s="47">
        <v>2.3400000000000001E-2</v>
      </c>
      <c r="Q89" s="47">
        <f t="shared" si="4"/>
        <v>0.23400000000000001</v>
      </c>
      <c r="R89" s="47">
        <f t="shared" si="5"/>
        <v>0.17274217615019996</v>
      </c>
      <c r="S89" s="47">
        <v>1</v>
      </c>
      <c r="T89" s="47">
        <v>7.0400000000000004E-2</v>
      </c>
      <c r="U89" s="47">
        <f t="shared" si="6"/>
        <v>0.70400000000000007</v>
      </c>
      <c r="V89" s="47">
        <f t="shared" si="7"/>
        <v>0.69086838352946056</v>
      </c>
    </row>
    <row r="90" spans="4:22" x14ac:dyDescent="0.25">
      <c r="N90" s="47">
        <v>3000</v>
      </c>
      <c r="O90" s="47">
        <v>1</v>
      </c>
      <c r="P90" s="47">
        <v>1.8100000000000002E-2</v>
      </c>
      <c r="Q90" s="47">
        <f t="shared" si="4"/>
        <v>0.18100000000000002</v>
      </c>
      <c r="R90" s="47">
        <f t="shared" si="5"/>
        <v>0.11689689433609352</v>
      </c>
      <c r="S90" s="47">
        <v>1</v>
      </c>
      <c r="T90" s="47">
        <v>6.2E-2</v>
      </c>
      <c r="U90" s="47">
        <f t="shared" si="6"/>
        <v>0.62</v>
      </c>
      <c r="V90" s="47">
        <f t="shared" si="7"/>
        <v>0.63349496457948384</v>
      </c>
    </row>
    <row r="91" spans="4:22" x14ac:dyDescent="0.25">
      <c r="N91" s="47">
        <v>4000</v>
      </c>
      <c r="O91" s="47">
        <v>1</v>
      </c>
      <c r="P91" s="47">
        <v>1.7899999999999999E-2</v>
      </c>
      <c r="Q91" s="47">
        <f t="shared" si="4"/>
        <v>0.17899999999999999</v>
      </c>
      <c r="R91" s="47">
        <f t="shared" si="5"/>
        <v>8.8142320979346322E-2</v>
      </c>
      <c r="S91" s="47">
        <v>1</v>
      </c>
      <c r="T91" s="47">
        <v>5.3499999999999999E-2</v>
      </c>
      <c r="U91" s="47">
        <f t="shared" si="6"/>
        <v>0.53500000000000003</v>
      </c>
      <c r="V91" s="47">
        <f t="shared" si="7"/>
        <v>0.57286552517516631</v>
      </c>
    </row>
    <row r="92" spans="4:22" x14ac:dyDescent="0.25">
      <c r="N92" s="47">
        <v>5000</v>
      </c>
      <c r="O92" s="47">
        <v>1</v>
      </c>
      <c r="P92" s="47">
        <v>1.6299999999999999E-2</v>
      </c>
      <c r="Q92" s="47">
        <f t="shared" si="4"/>
        <v>0.16299999999999998</v>
      </c>
      <c r="R92" s="47">
        <f t="shared" si="5"/>
        <v>7.0689817882228584E-2</v>
      </c>
      <c r="S92" s="47">
        <v>1</v>
      </c>
      <c r="T92" s="47">
        <v>4.2299999999999997E-2</v>
      </c>
      <c r="U92" s="47">
        <f t="shared" si="6"/>
        <v>0.42299999999999999</v>
      </c>
      <c r="V92" s="47">
        <f t="shared" si="7"/>
        <v>0.51562968141255439</v>
      </c>
    </row>
    <row r="93" spans="4:22" x14ac:dyDescent="0.25">
      <c r="N93" s="47">
        <v>7000</v>
      </c>
      <c r="O93" s="47">
        <v>1</v>
      </c>
      <c r="P93" s="47">
        <v>1.5800000000000002E-2</v>
      </c>
      <c r="Q93" s="47">
        <f t="shared" si="4"/>
        <v>0.15800000000000003</v>
      </c>
      <c r="R93" s="47">
        <f t="shared" si="5"/>
        <v>5.0602938147831747E-2</v>
      </c>
      <c r="S93" s="47">
        <v>1</v>
      </c>
      <c r="T93" s="47">
        <v>3.2199999999999999E-2</v>
      </c>
      <c r="U93" s="47">
        <f t="shared" si="6"/>
        <v>0.32200000000000001</v>
      </c>
      <c r="V93" s="47">
        <f t="shared" si="7"/>
        <v>0.42013664855975641</v>
      </c>
    </row>
    <row r="94" spans="4:22" x14ac:dyDescent="0.25">
      <c r="N94" s="47">
        <v>9000</v>
      </c>
      <c r="O94" s="47">
        <v>1</v>
      </c>
      <c r="P94" s="47">
        <v>1.5299999999999999E-2</v>
      </c>
      <c r="Q94" s="47">
        <f t="shared" si="4"/>
        <v>0.153</v>
      </c>
      <c r="R94" s="47">
        <f t="shared" si="5"/>
        <v>3.9393279780073155E-2</v>
      </c>
      <c r="S94" s="47">
        <v>1</v>
      </c>
      <c r="T94" s="47">
        <v>2.7099999999999999E-2</v>
      </c>
      <c r="U94" s="47">
        <f t="shared" si="6"/>
        <v>0.27100000000000002</v>
      </c>
      <c r="V94" s="47">
        <f t="shared" si="7"/>
        <v>0.34912994550155046</v>
      </c>
    </row>
    <row r="95" spans="4:22" x14ac:dyDescent="0.25">
      <c r="N95" s="47">
        <v>10000</v>
      </c>
      <c r="O95" s="47">
        <v>1</v>
      </c>
      <c r="P95" s="47">
        <v>1.6199999999999999E-2</v>
      </c>
      <c r="Q95" s="47">
        <f t="shared" si="4"/>
        <v>0.16199999999999998</v>
      </c>
      <c r="R95" s="47">
        <f t="shared" si="5"/>
        <v>3.5463247473932494E-2</v>
      </c>
      <c r="S95" s="47">
        <v>1</v>
      </c>
      <c r="T95" s="47">
        <v>2.5999999999999999E-2</v>
      </c>
      <c r="U95" s="47">
        <f t="shared" si="6"/>
        <v>0.26</v>
      </c>
      <c r="V95" s="47">
        <f t="shared" si="7"/>
        <v>0.32089232299214171</v>
      </c>
    </row>
    <row r="102" spans="1:8" ht="14.4" thickBot="1" x14ac:dyDescent="0.3"/>
    <row r="103" spans="1:8" ht="18.600000000000001" thickBot="1" x14ac:dyDescent="0.3">
      <c r="A103" s="49">
        <v>0.49</v>
      </c>
      <c r="B103" s="51">
        <v>2.5</v>
      </c>
      <c r="D103" s="49">
        <v>0.39100000000000001</v>
      </c>
      <c r="E103" s="51">
        <v>2.25</v>
      </c>
      <c r="G103" s="49">
        <v>1.47</v>
      </c>
      <c r="H103" s="51">
        <v>1.5</v>
      </c>
    </row>
    <row r="104" spans="1:8" ht="18.600000000000001" thickBot="1" x14ac:dyDescent="0.3">
      <c r="A104" s="50">
        <v>0.56799999999999995</v>
      </c>
      <c r="B104" s="52">
        <v>2.7</v>
      </c>
      <c r="D104" s="50">
        <v>0.53700000000000003</v>
      </c>
      <c r="E104" s="52">
        <v>2.7</v>
      </c>
      <c r="G104" s="50">
        <v>2.14</v>
      </c>
      <c r="H104" s="52">
        <v>1.65</v>
      </c>
    </row>
    <row r="105" spans="1:8" ht="18.600000000000001" thickBot="1" x14ac:dyDescent="0.3">
      <c r="A105" s="50">
        <v>0.63600000000000001</v>
      </c>
      <c r="B105" s="52">
        <v>2.85</v>
      </c>
      <c r="D105" s="50">
        <v>0.82</v>
      </c>
      <c r="E105" s="52">
        <v>3.1</v>
      </c>
      <c r="G105" s="50">
        <v>2.76</v>
      </c>
      <c r="H105" s="52">
        <v>1.8</v>
      </c>
    </row>
    <row r="106" spans="1:8" ht="18.600000000000001" thickBot="1" x14ac:dyDescent="0.3">
      <c r="A106" s="50">
        <v>0.71699999999999997</v>
      </c>
      <c r="B106" s="52">
        <v>3</v>
      </c>
      <c r="D106" s="50">
        <v>1.82</v>
      </c>
      <c r="E106" s="52">
        <v>3.5</v>
      </c>
      <c r="G106" s="50">
        <v>3.54</v>
      </c>
      <c r="H106" s="52">
        <v>1.95</v>
      </c>
    </row>
    <row r="107" spans="1:8" ht="18.600000000000001" thickBot="1" x14ac:dyDescent="0.3">
      <c r="A107" s="50">
        <v>2</v>
      </c>
      <c r="B107" s="52">
        <v>4</v>
      </c>
      <c r="D107" s="50">
        <v>2.76</v>
      </c>
      <c r="E107" s="52">
        <v>4</v>
      </c>
      <c r="G107" s="50">
        <v>3.62</v>
      </c>
      <c r="H107" s="52">
        <v>2</v>
      </c>
    </row>
    <row r="108" spans="1:8" ht="18.600000000000001" thickBot="1" x14ac:dyDescent="0.3">
      <c r="A108" s="50">
        <v>15.27</v>
      </c>
      <c r="B108" s="52">
        <v>5</v>
      </c>
      <c r="D108" s="50">
        <v>3.14</v>
      </c>
      <c r="E108" s="52">
        <v>4.5</v>
      </c>
      <c r="G108" s="50">
        <v>3.48</v>
      </c>
      <c r="H108" s="52">
        <v>2.1</v>
      </c>
    </row>
    <row r="109" spans="1:8" ht="18.600000000000001" thickBot="1" x14ac:dyDescent="0.3">
      <c r="A109" s="50">
        <v>1.08</v>
      </c>
      <c r="B109" s="52">
        <v>6</v>
      </c>
      <c r="D109" s="50">
        <v>2.39</v>
      </c>
      <c r="E109" s="52">
        <v>5</v>
      </c>
      <c r="G109" s="50">
        <v>2.54</v>
      </c>
      <c r="H109" s="52">
        <v>2.4</v>
      </c>
    </row>
    <row r="110" spans="1:8" ht="18.600000000000001" thickBot="1" x14ac:dyDescent="0.3">
      <c r="A110" s="50">
        <v>0.67800000000000005</v>
      </c>
      <c r="B110" s="52">
        <v>7</v>
      </c>
      <c r="D110" s="50">
        <v>1.04</v>
      </c>
      <c r="E110" s="52">
        <v>6</v>
      </c>
      <c r="G110" s="50">
        <v>1.96</v>
      </c>
      <c r="H110" s="52">
        <v>2.7</v>
      </c>
    </row>
    <row r="111" spans="1:8" ht="18.600000000000001" thickBot="1" x14ac:dyDescent="0.3">
      <c r="A111" s="50">
        <v>0.51500000000000001</v>
      </c>
      <c r="B111" s="52">
        <v>8</v>
      </c>
      <c r="D111" s="50">
        <v>0.56000000000000005</v>
      </c>
      <c r="E111" s="52">
        <v>7.5</v>
      </c>
      <c r="G111" s="50">
        <v>1.51</v>
      </c>
      <c r="H111" s="52">
        <v>3</v>
      </c>
    </row>
    <row r="112" spans="1:8" ht="18.600000000000001" thickBot="1" x14ac:dyDescent="0.3">
      <c r="A112" s="50">
        <v>0.38500000000000001</v>
      </c>
      <c r="B112" s="52">
        <v>9</v>
      </c>
      <c r="D112" s="50">
        <v>0.45</v>
      </c>
      <c r="E112" s="52">
        <v>8</v>
      </c>
      <c r="G112" s="50">
        <v>0.89</v>
      </c>
      <c r="H112" s="52">
        <v>4</v>
      </c>
    </row>
    <row r="113" spans="1:9" ht="18.600000000000001" thickBot="1" x14ac:dyDescent="0.3">
      <c r="A113" s="50">
        <v>0.315</v>
      </c>
      <c r="B113" s="52">
        <v>10</v>
      </c>
      <c r="D113" s="50">
        <v>0.36</v>
      </c>
      <c r="E113" s="52">
        <v>9</v>
      </c>
    </row>
    <row r="119" spans="1:9" x14ac:dyDescent="0.25">
      <c r="D119">
        <v>0</v>
      </c>
      <c r="E119">
        <v>10.8</v>
      </c>
      <c r="F119">
        <v>2.2200000000000002</v>
      </c>
      <c r="G119">
        <v>2.56</v>
      </c>
    </row>
    <row r="120" spans="1:9" x14ac:dyDescent="0.25">
      <c r="D120">
        <v>10</v>
      </c>
      <c r="E120">
        <v>10.8</v>
      </c>
      <c r="F120">
        <v>2.2200000000000002</v>
      </c>
      <c r="G120">
        <v>2.56</v>
      </c>
    </row>
    <row r="124" spans="1:9" x14ac:dyDescent="0.25">
      <c r="D124">
        <v>4</v>
      </c>
      <c r="E124">
        <v>10.8</v>
      </c>
      <c r="F124">
        <v>3</v>
      </c>
      <c r="G124">
        <v>2.2200000000000002</v>
      </c>
      <c r="H124">
        <v>1</v>
      </c>
      <c r="I124">
        <v>2.56</v>
      </c>
    </row>
    <row r="125" spans="1:9" x14ac:dyDescent="0.25">
      <c r="D125">
        <v>6</v>
      </c>
      <c r="E125">
        <v>10.8</v>
      </c>
      <c r="F125">
        <v>5.4</v>
      </c>
      <c r="G125">
        <v>2.2200000000000002</v>
      </c>
      <c r="H125">
        <v>2.9</v>
      </c>
      <c r="I125">
        <v>2.56</v>
      </c>
    </row>
  </sheetData>
  <pageMargins left="0.7" right="0.7" top="0.75" bottom="0.75" header="0.3" footer="0.3"/>
  <drawing r:id="rId1"/>
  <extLst>
    <ext xmlns:x14="http://schemas.microsoft.com/office/spreadsheetml/2009/9/main" uri="{05C60535-1F16-4fd2-B633-F4F36F0B64E0}">
      <x14:sparklineGroups xmlns:xm="http://schemas.microsoft.com/office/excel/2006/main">
        <x14:sparklineGroup type="column" displayEmptyCellsAs="gap" xr2:uid="{3E7A697B-797A-493B-A3D2-FBF1AC88DC2B}">
          <x14:colorSeries rgb="FF376092"/>
          <x14:colorNegative rgb="FFD00000"/>
          <x14:colorAxis rgb="FF000000"/>
          <x14:colorMarkers rgb="FFD00000"/>
          <x14:colorFirst rgb="FFD00000"/>
          <x14:colorLast rgb="FFD00000"/>
          <x14:colorHigh rgb="FFD00000"/>
          <x14:colorLow rgb="FFD00000"/>
          <x14:sparklines>
            <x14:sparkline>
              <xm:f>Лист2!Q82:Q82</xm:f>
              <xm:sqref>N82</xm:sqref>
            </x14:sparkline>
            <x14:sparkline>
              <xm:f>Лист2!Q83:Q83</xm:f>
              <xm:sqref>N83</xm:sqref>
            </x14:sparkline>
            <x14:sparkline>
              <xm:f>Лист2!Q84:Q84</xm:f>
              <xm:sqref>N84</xm:sqref>
            </x14:sparkline>
            <x14:sparkline>
              <xm:f>Лист2!Q85:Q85</xm:f>
              <xm:sqref>N85</xm:sqref>
            </x14:sparkline>
            <x14:sparkline>
              <xm:f>Лист2!Q86:Q86</xm:f>
              <xm:sqref>N86</xm:sqref>
            </x14:sparkline>
            <x14:sparkline>
              <xm:f>Лист2!Q87:Q87</xm:f>
              <xm:sqref>N87</xm:sqref>
            </x14:sparkline>
            <x14:sparkline>
              <xm:f>Лист2!Q88:Q88</xm:f>
              <xm:sqref>N88</xm:sqref>
            </x14:sparkline>
            <x14:sparkline>
              <xm:f>Лист2!Q89:Q89</xm:f>
              <xm:sqref>N89</xm:sqref>
            </x14:sparkline>
            <x14:sparkline>
              <xm:f>Лист2!Q90:Q90</xm:f>
              <xm:sqref>N90</xm:sqref>
            </x14:sparkline>
            <x14:sparkline>
              <xm:f>Лист2!Q91:Q91</xm:f>
              <xm:sqref>N91</xm:sqref>
            </x14:sparkline>
            <x14:sparkline>
              <xm:f>Лист2!Q92:Q92</xm:f>
              <xm:sqref>N92</xm:sqref>
            </x14:sparkline>
            <x14:sparkline>
              <xm:f>Лист2!Q93:Q93</xm:f>
              <xm:sqref>N93</xm:sqref>
            </x14:sparkline>
            <x14:sparkline>
              <xm:f>Лист2!Q94:Q94</xm:f>
              <xm:sqref>N94</xm:sqref>
            </x14:sparkline>
            <x14:sparkline>
              <xm:f>Лист2!Q95:Q95</xm:f>
              <xm:sqref>N95</xm:sqref>
            </x14:sparkline>
          </x14:sparklines>
        </x14:sparklineGroup>
      </x14:sparklineGroup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16</vt:i4>
      </vt:variant>
    </vt:vector>
  </HeadingPairs>
  <TitlesOfParts>
    <vt:vector size="16" baseType="lpstr">
      <vt:lpstr>!ВАЖНО!</vt:lpstr>
      <vt:lpstr>Лабораторная работа №1</vt:lpstr>
      <vt:lpstr>Лабораторная работа №2</vt:lpstr>
      <vt:lpstr>Лист1</vt:lpstr>
      <vt:lpstr>Лабораторная работа №7</vt:lpstr>
      <vt:lpstr>Защита (электростатика)</vt:lpstr>
      <vt:lpstr>Защита (постоянный ток)</vt:lpstr>
      <vt:lpstr>Защита (магнетизм)</vt:lpstr>
      <vt:lpstr>Лист2</vt:lpstr>
      <vt:lpstr>Подготовка (электростатика)</vt:lpstr>
      <vt:lpstr>Подготовка (постоянный ток)</vt:lpstr>
      <vt:lpstr>Подготовка (магнетизм)</vt:lpstr>
      <vt:lpstr>Задачи (электростатика)</vt:lpstr>
      <vt:lpstr>Задачи (постоянный ток)</vt:lpstr>
      <vt:lpstr>Задачи (магнетизм)</vt:lpstr>
      <vt:lpstr>Список лабораторных работ</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1</dc:creator>
  <cp:lastModifiedBy>Владимир Науменко</cp:lastModifiedBy>
  <dcterms:created xsi:type="dcterms:W3CDTF">2023-01-31T09:59:42Z</dcterms:created>
  <dcterms:modified xsi:type="dcterms:W3CDTF">2025-05-13T23:01:52Z</dcterms:modified>
</cp:coreProperties>
</file>